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4955" windowHeight="4860" activeTab="3"/>
  </bookViews>
  <sheets>
    <sheet name="итоговый" sheetId="1" r:id="rId1"/>
    <sheet name=".шест,выс. " sheetId="2" r:id="rId2"/>
    <sheet name=".мет.длин" sheetId="3" r:id="rId3"/>
    <sheet name="ст.бега" sheetId="4" r:id="rId4"/>
  </sheets>
  <definedNames>
    <definedName name="_xlnm.Print_Area" localSheetId="2">'.мет.длин'!$A$1:$O$275</definedName>
    <definedName name="_xlnm.Print_Area" localSheetId="1">'.шест,выс. '!$A$1:$AT$42</definedName>
    <definedName name="_xlnm.Print_Area" localSheetId="3">'ст.бега'!$A$1:$K$560</definedName>
  </definedNames>
  <calcPr fullCalcOnLoad="1"/>
</workbook>
</file>

<file path=xl/sharedStrings.xml><?xml version="1.0" encoding="utf-8"?>
<sst xmlns="http://schemas.openxmlformats.org/spreadsheetml/2006/main" count="3540" uniqueCount="846">
  <si>
    <t xml:space="preserve">                                                                                          ПРОТОКОЛ</t>
  </si>
  <si>
    <t>г.Гродно</t>
  </si>
  <si>
    <t>СК"Неман"</t>
  </si>
  <si>
    <t>место</t>
  </si>
  <si>
    <t>Фамилия, Имя</t>
  </si>
  <si>
    <t xml:space="preserve"> №</t>
  </si>
  <si>
    <t>область город</t>
  </si>
  <si>
    <t>ДСО</t>
  </si>
  <si>
    <t>Результаты попыток, м,см</t>
  </si>
  <si>
    <t xml:space="preserve"> рез-т</t>
  </si>
  <si>
    <t>разряд</t>
  </si>
  <si>
    <t>тренер</t>
  </si>
  <si>
    <t>очки</t>
  </si>
  <si>
    <t xml:space="preserve">Фамилия Имя </t>
  </si>
  <si>
    <t xml:space="preserve">№ </t>
  </si>
  <si>
    <t>область   город</t>
  </si>
  <si>
    <t>результ</t>
  </si>
  <si>
    <t>забег</t>
  </si>
  <si>
    <t>финал</t>
  </si>
  <si>
    <t>№ спорт.</t>
  </si>
  <si>
    <t>область</t>
  </si>
  <si>
    <t>высота</t>
  </si>
  <si>
    <t>длина</t>
  </si>
  <si>
    <t>тройной</t>
  </si>
  <si>
    <t>шест</t>
  </si>
  <si>
    <t>копье</t>
  </si>
  <si>
    <t>молот</t>
  </si>
  <si>
    <t>ядро</t>
  </si>
  <si>
    <t>диск</t>
  </si>
  <si>
    <t>Гродно</t>
  </si>
  <si>
    <t>Германюк Н.В.</t>
  </si>
  <si>
    <t>к</t>
  </si>
  <si>
    <t>Динамо</t>
  </si>
  <si>
    <t>Афанасьевы</t>
  </si>
  <si>
    <t>Афанасьева Полина</t>
  </si>
  <si>
    <t>Беляев В.И.</t>
  </si>
  <si>
    <t>Чайковский С.Н.</t>
  </si>
  <si>
    <t>Голоско Г.А</t>
  </si>
  <si>
    <t>Минаш Вадим</t>
  </si>
  <si>
    <t>Микша В.И.</t>
  </si>
  <si>
    <t>Романчук Алексей</t>
  </si>
  <si>
    <t>Кривеня И.В.</t>
  </si>
  <si>
    <t>Носаль Анжелика</t>
  </si>
  <si>
    <t>Савко Алина</t>
  </si>
  <si>
    <t>Андралойть Максим</t>
  </si>
  <si>
    <t>Букель Александр</t>
  </si>
  <si>
    <t>Духовник Вероника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</si>
  <si>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</si>
  <si>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</si>
  <si>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</si>
  <si>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</si>
  <si>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</si>
  <si>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Кореличский</t>
  </si>
  <si>
    <t>Слонимский</t>
  </si>
  <si>
    <t>Новогрудский</t>
  </si>
  <si>
    <t>Островецкий</t>
  </si>
  <si>
    <t>к,л</t>
  </si>
  <si>
    <t>Борсук В.А</t>
  </si>
  <si>
    <t>Ефремова Маргарита</t>
  </si>
  <si>
    <t>Бакун Кирилл</t>
  </si>
  <si>
    <t>Минько Анна</t>
  </si>
  <si>
    <t>Кривопуст Никита</t>
  </si>
  <si>
    <t>Воронов Максим</t>
  </si>
  <si>
    <t>Суддал Даниил</t>
  </si>
  <si>
    <t>Курочка Юлия</t>
  </si>
  <si>
    <t>Ареховская Вероника</t>
  </si>
  <si>
    <t>Громакова Ольга</t>
  </si>
  <si>
    <t>Равлушко Дарья</t>
  </si>
  <si>
    <t>Баламут Ольга</t>
  </si>
  <si>
    <t>Авласевич Н.А</t>
  </si>
  <si>
    <t>Жук Д.А</t>
  </si>
  <si>
    <t>Каптюх А.В.</t>
  </si>
  <si>
    <t>СКФПБ</t>
  </si>
  <si>
    <t>Швабович Сергей</t>
  </si>
  <si>
    <t>Борувко Максим</t>
  </si>
  <si>
    <t>Павловский Александр</t>
  </si>
  <si>
    <t>Горонович Татьяна</t>
  </si>
  <si>
    <t>ж</t>
  </si>
  <si>
    <t>м</t>
  </si>
  <si>
    <t>Мартышевский В.В</t>
  </si>
  <si>
    <t>3000с/х</t>
  </si>
  <si>
    <t>Ермакович Наталья</t>
  </si>
  <si>
    <t>Михновский Степан</t>
  </si>
  <si>
    <t>Шевчик Дарья</t>
  </si>
  <si>
    <t xml:space="preserve">Валюк В.С. </t>
  </si>
  <si>
    <t>Рытиков А.А</t>
  </si>
  <si>
    <t>Боярчук Вероника</t>
  </si>
  <si>
    <t>Черник В.А</t>
  </si>
  <si>
    <t>Будревич Александр</t>
  </si>
  <si>
    <t>Соколовский А.С</t>
  </si>
  <si>
    <t>Лыщик Т.И</t>
  </si>
  <si>
    <t>Орда Сергей</t>
  </si>
  <si>
    <t>Довгяло Ирина</t>
  </si>
  <si>
    <t>Бурнос М.А</t>
  </si>
  <si>
    <t>Глушнева Ольга</t>
  </si>
  <si>
    <t>Криштопик Анастасия</t>
  </si>
  <si>
    <t>Конанок Алла</t>
  </si>
  <si>
    <t>Лустач Т.Л</t>
  </si>
  <si>
    <t>Довжик Алеся</t>
  </si>
  <si>
    <t>Радюк Дарья</t>
  </si>
  <si>
    <t>Карпач М.М</t>
  </si>
  <si>
    <t>Коршун А.А</t>
  </si>
  <si>
    <t>Жук В.В</t>
  </si>
  <si>
    <t>5000с/х</t>
  </si>
  <si>
    <t>Духовник С.А</t>
  </si>
  <si>
    <t>Скобля Вероника</t>
  </si>
  <si>
    <t>Сидорчук Анастасия</t>
  </si>
  <si>
    <t>Кастусевич Кирилл</t>
  </si>
  <si>
    <t>Лидский</t>
  </si>
  <si>
    <t>Коняева Т.И</t>
  </si>
  <si>
    <t>Моломина Дарья</t>
  </si>
  <si>
    <t>Куди С.И</t>
  </si>
  <si>
    <t>Кривеня Михаил</t>
  </si>
  <si>
    <t>Каплун Артур</t>
  </si>
  <si>
    <t>Ахраменя Нина</t>
  </si>
  <si>
    <t>Коленко А.И</t>
  </si>
  <si>
    <t>Шлык Д.М</t>
  </si>
  <si>
    <t>Дубатовка В.И</t>
  </si>
  <si>
    <t>Мовлик Виталий</t>
  </si>
  <si>
    <t>Бурак В.И</t>
  </si>
  <si>
    <t>Соколов Александр</t>
  </si>
  <si>
    <t>Ванович Дмитрий</t>
  </si>
  <si>
    <t>Аверушко Томаш</t>
  </si>
  <si>
    <t>Сморгонский</t>
  </si>
  <si>
    <t>Сташко Екатерина</t>
  </si>
  <si>
    <t>Ган И.Л</t>
  </si>
  <si>
    <t>Даргель Валерий</t>
  </si>
  <si>
    <t>Езерская Анастасия</t>
  </si>
  <si>
    <t xml:space="preserve">Рожко В.Р </t>
  </si>
  <si>
    <t>Кулешевич Александр</t>
  </si>
  <si>
    <t>Адамчик В.А</t>
  </si>
  <si>
    <t>Василевский Виктор</t>
  </si>
  <si>
    <t>Романовская Дарья</t>
  </si>
  <si>
    <t>Жуковская Ольга</t>
  </si>
  <si>
    <t>Гурская В.Н</t>
  </si>
  <si>
    <t>Карпушкин Д.Н</t>
  </si>
  <si>
    <t>Буцкус Дарья</t>
  </si>
  <si>
    <t>Сахонь Алексей</t>
  </si>
  <si>
    <t>Демидик С.И</t>
  </si>
  <si>
    <t>Харитончик Дмитрий</t>
  </si>
  <si>
    <t>Мандрик Ю.Л</t>
  </si>
  <si>
    <t>Романенко В.С</t>
  </si>
  <si>
    <t>Здановская Вероника</t>
  </si>
  <si>
    <t>Волковыский</t>
  </si>
  <si>
    <t>Здановская Виктория</t>
  </si>
  <si>
    <t>Бовжик Диана</t>
  </si>
  <si>
    <t>Бабило Дмитрий</t>
  </si>
  <si>
    <t>Соколовский Виталий</t>
  </si>
  <si>
    <t>Панасик Андрей</t>
  </si>
  <si>
    <t>Форись Максим</t>
  </si>
  <si>
    <t>Романчук Виктор</t>
  </si>
  <si>
    <t>Зверев Алексей</t>
  </si>
  <si>
    <t>Мазовка Е.Е</t>
  </si>
  <si>
    <t>Кургун Диана</t>
  </si>
  <si>
    <t>Афанасенкова О.М</t>
  </si>
  <si>
    <t>х</t>
  </si>
  <si>
    <t xml:space="preserve"> -</t>
  </si>
  <si>
    <t>Трофимик Виталий</t>
  </si>
  <si>
    <t>МСиТ</t>
  </si>
  <si>
    <t>Лагута С.И</t>
  </si>
  <si>
    <t>Кавцевич В.В</t>
  </si>
  <si>
    <t>Афанасенкова Ирина</t>
  </si>
  <si>
    <t>Воробей Иван</t>
  </si>
  <si>
    <t>Ложечник Алена</t>
  </si>
  <si>
    <t>Нагановская Наталья</t>
  </si>
  <si>
    <t>Скребец Ю.В,</t>
  </si>
  <si>
    <t>Петраш Мария</t>
  </si>
  <si>
    <t>Дрозд Никита</t>
  </si>
  <si>
    <t>Апанасик Сергей</t>
  </si>
  <si>
    <t>Андалюкевич Евгений</t>
  </si>
  <si>
    <t>Гончар В.Ю</t>
  </si>
  <si>
    <t>Вилькель Виктория</t>
  </si>
  <si>
    <t>Здончик Д.Я</t>
  </si>
  <si>
    <t>Блажук Сергей</t>
  </si>
  <si>
    <t>Винарская Яна</t>
  </si>
  <si>
    <t>Юшевич Л.И</t>
  </si>
  <si>
    <t>Ясюкевич Валерия</t>
  </si>
  <si>
    <t>Строчинская Юлия</t>
  </si>
  <si>
    <t>Волынец Ростислав</t>
  </si>
  <si>
    <t>Овсейчк Н.Н</t>
  </si>
  <si>
    <t>Давгуль Нелита</t>
  </si>
  <si>
    <t>Мошинский И.М</t>
  </si>
  <si>
    <t>Бальтюкевич Дмитрий</t>
  </si>
  <si>
    <t>Мисейко Александр</t>
  </si>
  <si>
    <t>Коско Максим</t>
  </si>
  <si>
    <t>Родько Евгений</t>
  </si>
  <si>
    <t>2000с\п</t>
  </si>
  <si>
    <t>Козодайко Олег</t>
  </si>
  <si>
    <t>Бортник А.М</t>
  </si>
  <si>
    <t>Цыгановская Э.М Михайлов В.Г</t>
  </si>
  <si>
    <t>Валевская Елизавета</t>
  </si>
  <si>
    <t>Петров Н.В</t>
  </si>
  <si>
    <t>Савко Н.В</t>
  </si>
  <si>
    <t>Гусак Ж.И</t>
  </si>
  <si>
    <t>Сутько Т.А</t>
  </si>
  <si>
    <t>Тарасевич Евгений</t>
  </si>
  <si>
    <t>Цыгановская Э.М</t>
  </si>
  <si>
    <t>Ляховская Анастасия</t>
  </si>
  <si>
    <t>Автух Ольга</t>
  </si>
  <si>
    <t>Струг В.Л</t>
  </si>
  <si>
    <t>Буйко Артем</t>
  </si>
  <si>
    <t>Милюк Алексей</t>
  </si>
  <si>
    <t>Базыльчик А.И</t>
  </si>
  <si>
    <t>Ксенжук Виктория</t>
  </si>
  <si>
    <t>Сидорик Алла</t>
  </si>
  <si>
    <t>Романюк Юрий</t>
  </si>
  <si>
    <t>Качук В.В</t>
  </si>
  <si>
    <t>Данилюк Ольга</t>
  </si>
  <si>
    <t>Лазовский Кирилл</t>
  </si>
  <si>
    <t>Бовшис Вадим</t>
  </si>
  <si>
    <t>Лабор Виолетта</t>
  </si>
  <si>
    <t>Шапар Екатерина</t>
  </si>
  <si>
    <t>Савко Ю.А Карабутов В.И</t>
  </si>
  <si>
    <t>Золотов Олег</t>
  </si>
  <si>
    <t>Антанович Ангелина</t>
  </si>
  <si>
    <t>Ремис Анжелика</t>
  </si>
  <si>
    <t>Милейша Александр</t>
  </si>
  <si>
    <t>Ковалевский А.М</t>
  </si>
  <si>
    <t>Синкевич Руслан</t>
  </si>
  <si>
    <t>Кусойть Юрий</t>
  </si>
  <si>
    <t>Блашкевич А.В</t>
  </si>
  <si>
    <t>Гудойтева Алина</t>
  </si>
  <si>
    <t>Мисевич Андрей</t>
  </si>
  <si>
    <t>Качан А.М</t>
  </si>
  <si>
    <t>Лавринович Виталий</t>
  </si>
  <si>
    <t>Захаревич Артур</t>
  </si>
  <si>
    <t>Трофимчик Н.В</t>
  </si>
  <si>
    <t>Русенчик Максим</t>
  </si>
  <si>
    <t>Ганулич И.Д</t>
  </si>
  <si>
    <t>Ганулич И.Д. Кот Н.Н</t>
  </si>
  <si>
    <t>Ганулич И.Д.</t>
  </si>
  <si>
    <t xml:space="preserve"> Куди С.И</t>
  </si>
  <si>
    <t>Егоров Алексей</t>
  </si>
  <si>
    <t>Манько Ольга</t>
  </si>
  <si>
    <t>Снопко Ю.Ю</t>
  </si>
  <si>
    <t>Яковлев Александр</t>
  </si>
  <si>
    <t>Малявский Р.А</t>
  </si>
  <si>
    <t>Жегздринь Иван</t>
  </si>
  <si>
    <t>Трофимчик Варвара</t>
  </si>
  <si>
    <t>Шадуро Снежана</t>
  </si>
  <si>
    <t>Малявский Роман</t>
  </si>
  <si>
    <t>Стефанович Ю.Л</t>
  </si>
  <si>
    <t>Матиевский Олег</t>
  </si>
  <si>
    <t>Казляк Илья</t>
  </si>
  <si>
    <t>Супранович Евгений</t>
  </si>
  <si>
    <t>Стома И.М</t>
  </si>
  <si>
    <t>Гриц Алеся</t>
  </si>
  <si>
    <t>Каледа Надежда</t>
  </si>
  <si>
    <t>Орешко Алексей</t>
  </si>
  <si>
    <t>Новик Диана</t>
  </si>
  <si>
    <t>Жук В.В Старко Л.А</t>
  </si>
  <si>
    <t>Короваев Юрий</t>
  </si>
  <si>
    <t>Чырвоная Наталья</t>
  </si>
  <si>
    <t>Фальтенберг Павел</t>
  </si>
  <si>
    <t>Буча Евгений</t>
  </si>
  <si>
    <t>Щучинский</t>
  </si>
  <si>
    <t>Биндей В.И</t>
  </si>
  <si>
    <t>Ульянова Виктория</t>
  </si>
  <si>
    <t>Малиновская Карина</t>
  </si>
  <si>
    <t>Белко  Виктория</t>
  </si>
  <si>
    <t>Мисевич Ольга</t>
  </si>
  <si>
    <t>Позднякова Анастасия</t>
  </si>
  <si>
    <t>Поведайко А.А</t>
  </si>
  <si>
    <t>Пастерняк Анна</t>
  </si>
  <si>
    <t>Дикевич В.Ч</t>
  </si>
  <si>
    <t>Коршун Алеся</t>
  </si>
  <si>
    <t>Цибульский Александр</t>
  </si>
  <si>
    <t>Прусский Я.Ф</t>
  </si>
  <si>
    <t>Кузьма Виктор</t>
  </si>
  <si>
    <t>Жук Д.Е</t>
  </si>
  <si>
    <t>Яшкевич Александр</t>
  </si>
  <si>
    <t>Шостак Александр</t>
  </si>
  <si>
    <t>Новик Максим</t>
  </si>
  <si>
    <t>Пантелеев Михаил</t>
  </si>
  <si>
    <t>Сивая Дарья</t>
  </si>
  <si>
    <t>Василевский Владислав</t>
  </si>
  <si>
    <t>Мостовский</t>
  </si>
  <si>
    <t>Антанович В.И Афанасьев С.Н</t>
  </si>
  <si>
    <t>Сорока Дмитрий</t>
  </si>
  <si>
    <t>Заблоцкий В.А</t>
  </si>
  <si>
    <t>Головко Евгений</t>
  </si>
  <si>
    <t>Лисай И.В</t>
  </si>
  <si>
    <t>Сай Регина</t>
  </si>
  <si>
    <t>Шоломицкий С.Г</t>
  </si>
  <si>
    <t>Банцевич Анастасия</t>
  </si>
  <si>
    <t>Добрук Т.В</t>
  </si>
  <si>
    <t>Доста Татьяна</t>
  </si>
  <si>
    <t>Маскевич Виктория</t>
  </si>
  <si>
    <t>Титок Никита</t>
  </si>
  <si>
    <t>Рапин Г.М</t>
  </si>
  <si>
    <t>Михайленко Андрей</t>
  </si>
  <si>
    <t>Павлюченя Ефим</t>
  </si>
  <si>
    <t>Заневский А.Р</t>
  </si>
  <si>
    <t>Троян Ирина</t>
  </si>
  <si>
    <t>Русак А.А</t>
  </si>
  <si>
    <t>Тарасевич Виктор</t>
  </si>
  <si>
    <t>Кошель Анастасия</t>
  </si>
  <si>
    <t>Мамон Ирина</t>
  </si>
  <si>
    <t>Евсейчик Е.В</t>
  </si>
  <si>
    <t>Норко Артем</t>
  </si>
  <si>
    <t>Антонович В.И</t>
  </si>
  <si>
    <t>Слоним</t>
  </si>
  <si>
    <t>Кошевой Андрей</t>
  </si>
  <si>
    <t>Семенович Вадим</t>
  </si>
  <si>
    <t>Юрчак Виктория</t>
  </si>
  <si>
    <t>Загдай Евгений</t>
  </si>
  <si>
    <t>Малафей Л.К</t>
  </si>
  <si>
    <t>Борщ Егор</t>
  </si>
  <si>
    <t>Богданчук Анастасия</t>
  </si>
  <si>
    <t>Филиппова Анастасия</t>
  </si>
  <si>
    <t>Карушкин Д.Н</t>
  </si>
  <si>
    <t>Мацкевич Александр</t>
  </si>
  <si>
    <t>Грицелевич Павел</t>
  </si>
  <si>
    <t>Наташкина Мария</t>
  </si>
  <si>
    <t>Алб Элина</t>
  </si>
  <si>
    <t>Дорофейчик Андрей</t>
  </si>
  <si>
    <t>Дерман Илья</t>
  </si>
  <si>
    <t>Дадело Татьяна</t>
  </si>
  <si>
    <t>1500с\п</t>
  </si>
  <si>
    <t>Русак Татьяна</t>
  </si>
  <si>
    <t>Гайко Елена</t>
  </si>
  <si>
    <t>Янушевич Дмитрий</t>
  </si>
  <si>
    <t>Ерш Е.В</t>
  </si>
  <si>
    <t>Сутько Олег</t>
  </si>
  <si>
    <t>Мельник Александр</t>
  </si>
  <si>
    <t>Варивончик Владислав</t>
  </si>
  <si>
    <t>Сковорода Евгений</t>
  </si>
  <si>
    <t>Заковраш Г.И</t>
  </si>
  <si>
    <t>Ермоленко Маргарита</t>
  </si>
  <si>
    <t>Щербо Владислав</t>
  </si>
  <si>
    <t>Ботвинко Н.А</t>
  </si>
  <si>
    <t>Шершень Анастасия</t>
  </si>
  <si>
    <t>Пелейко Егор</t>
  </si>
  <si>
    <t>Качанова Маргарита</t>
  </si>
  <si>
    <t>Волкович Захар</t>
  </si>
  <si>
    <t>Станкевич Екатерина</t>
  </si>
  <si>
    <t>Наркун Мария</t>
  </si>
  <si>
    <t>Наркун Елизавета</t>
  </si>
  <si>
    <t>дата рожд.</t>
  </si>
  <si>
    <t xml:space="preserve">Начало: </t>
  </si>
  <si>
    <t xml:space="preserve">                              ПРОТОКОЛ</t>
  </si>
  <si>
    <t>Спартакиада Гродненской области среди  учащихся ДЮСШ</t>
  </si>
  <si>
    <t>д</t>
  </si>
  <si>
    <t>областьгород</t>
  </si>
  <si>
    <t>Начало:</t>
  </si>
  <si>
    <t>Прыжок в длину-юноши</t>
  </si>
  <si>
    <t>Прыжок в длину-девушки</t>
  </si>
  <si>
    <t>Метание диска -юноши</t>
  </si>
  <si>
    <t>Метание диска -девушки</t>
  </si>
  <si>
    <t>Метание молота -юноши</t>
  </si>
  <si>
    <t>Метание молота-девушки</t>
  </si>
  <si>
    <t>Метание копья -юноши</t>
  </si>
  <si>
    <t>Метание копья -девушки</t>
  </si>
  <si>
    <t>Толкание ядра -юноши</t>
  </si>
  <si>
    <t>Толкание ядра- девушки</t>
  </si>
  <si>
    <t>рез-т</t>
  </si>
  <si>
    <t>высота, см</t>
  </si>
  <si>
    <t>год рожд.</t>
  </si>
  <si>
    <t>№</t>
  </si>
  <si>
    <t>- пропуск попытки</t>
  </si>
  <si>
    <t>х - сбил планку</t>
  </si>
  <si>
    <t>0 - высота взята</t>
  </si>
  <si>
    <t>Условные обозначения:</t>
  </si>
  <si>
    <t>Прыжок с шестом- юноши</t>
  </si>
  <si>
    <t>в\к</t>
  </si>
  <si>
    <t>л</t>
  </si>
  <si>
    <t>уор</t>
  </si>
  <si>
    <t>Сипович Олег</t>
  </si>
  <si>
    <t>Варец Артур</t>
  </si>
  <si>
    <t>Богович Артем</t>
  </si>
  <si>
    <t>Могилянчик Иван</t>
  </si>
  <si>
    <t>Маслова Анастасия</t>
  </si>
  <si>
    <t>Цицорин И.В</t>
  </si>
  <si>
    <t>Район</t>
  </si>
  <si>
    <t>М</t>
  </si>
  <si>
    <t>Ж</t>
  </si>
  <si>
    <t>всего</t>
  </si>
  <si>
    <t>зачетов</t>
  </si>
  <si>
    <t>Волковысский</t>
  </si>
  <si>
    <t xml:space="preserve">Слонимский  </t>
  </si>
  <si>
    <t xml:space="preserve">Зельвенский      </t>
  </si>
  <si>
    <t>Ошмянский</t>
  </si>
  <si>
    <t>Заневская А.Ю. Борсук В.А</t>
  </si>
  <si>
    <t>Науменко Т.П</t>
  </si>
  <si>
    <t>Субботин Алексей</t>
  </si>
  <si>
    <t>Олехнович А.А Насута Ю.Н</t>
  </si>
  <si>
    <t>Неведович И.И. Кошар С.А</t>
  </si>
  <si>
    <t>Черник В.А Андреев Н.А</t>
  </si>
  <si>
    <t>Шапутько Дарья</t>
  </si>
  <si>
    <t>Стефановская Яна</t>
  </si>
  <si>
    <t>Пильковский Сергей</t>
  </si>
  <si>
    <t>Пархоменко Анастасия</t>
  </si>
  <si>
    <t>Жигаревич Анна</t>
  </si>
  <si>
    <t>Жук Юрий</t>
  </si>
  <si>
    <t>Молочко Юлия</t>
  </si>
  <si>
    <t>Боровский Евгений</t>
  </si>
  <si>
    <t>Майсей В.Я</t>
  </si>
  <si>
    <t>Жебрик Анастасия</t>
  </si>
  <si>
    <t>Нехведович И.И</t>
  </si>
  <si>
    <t>Тучковская Каролина</t>
  </si>
  <si>
    <t>Ашейчик Олег</t>
  </si>
  <si>
    <t>Юшкевич Екатерина</t>
  </si>
  <si>
    <t>Августинович Андрей</t>
  </si>
  <si>
    <t>Заборовский Ч.Б</t>
  </si>
  <si>
    <t>Третьяк Анна</t>
  </si>
  <si>
    <t>Вишняков Евгений</t>
  </si>
  <si>
    <t>Лахач Александр</t>
  </si>
  <si>
    <t>Павлючик Александр</t>
  </si>
  <si>
    <t>Ковальчук Людмила</t>
  </si>
  <si>
    <t>Радюкевич Евгений</t>
  </si>
  <si>
    <t>Гузаревич Виталий</t>
  </si>
  <si>
    <t>Солтан Екатерина</t>
  </si>
  <si>
    <t>Терешко Никита</t>
  </si>
  <si>
    <t>Балабанов С.А</t>
  </si>
  <si>
    <t>Бурак Вадим</t>
  </si>
  <si>
    <t>Балахович Кирилл</t>
  </si>
  <si>
    <t>Каптюх А.В</t>
  </si>
  <si>
    <t>Устинович Денис</t>
  </si>
  <si>
    <t>Лепехо Михаил</t>
  </si>
  <si>
    <t>Каптюх А.В. Андреев Н.А</t>
  </si>
  <si>
    <t>Ковалевский Марек</t>
  </si>
  <si>
    <t>Нургазиева Виктория</t>
  </si>
  <si>
    <t>1997г.р и моложе</t>
  </si>
  <si>
    <t>Алитойть Евгений</t>
  </si>
  <si>
    <t>Паэглите Шарлота</t>
  </si>
  <si>
    <t>Осипович Виктория</t>
  </si>
  <si>
    <t>Барташевич В.Е</t>
  </si>
  <si>
    <t>Осипович Диана</t>
  </si>
  <si>
    <t>Пешкур Мария</t>
  </si>
  <si>
    <t>Мардышкин Антон</t>
  </si>
  <si>
    <t>Малушкевич Е.И</t>
  </si>
  <si>
    <t>Ференц Олег</t>
  </si>
  <si>
    <t>Жигало Вячеслав</t>
  </si>
  <si>
    <t>Трот Алексей</t>
  </si>
  <si>
    <t>Русецкий Илья</t>
  </si>
  <si>
    <t>Ракач Алина</t>
  </si>
  <si>
    <t>Дриг Г.В</t>
  </si>
  <si>
    <t>Гавраш Алеся</t>
  </si>
  <si>
    <t>Хорошко Дарья</t>
  </si>
  <si>
    <t>Андрукайтис Ян</t>
  </si>
  <si>
    <t>Аколов Андрей</t>
  </si>
  <si>
    <t>Дашкевич Елизавета</t>
  </si>
  <si>
    <t>Пузына Сергей</t>
  </si>
  <si>
    <t>Денисенко А.А</t>
  </si>
  <si>
    <t>Пузына Игорь</t>
  </si>
  <si>
    <t>Кишкель Михаил</t>
  </si>
  <si>
    <t>Юрша Андрей</t>
  </si>
  <si>
    <t>Шиманович Александр</t>
  </si>
  <si>
    <t>Ковтасьев Михаил</t>
  </si>
  <si>
    <t>Кропа Александр</t>
  </si>
  <si>
    <t>Двиль Иван</t>
  </si>
  <si>
    <t>Михаленок А.А</t>
  </si>
  <si>
    <t>Яковлев Игорь</t>
  </si>
  <si>
    <t>Ромулевич В.Б</t>
  </si>
  <si>
    <t>Побединский Павел</t>
  </si>
  <si>
    <t>Юшковский С.В</t>
  </si>
  <si>
    <t>Свирская Жанна</t>
  </si>
  <si>
    <t>Трон Алена</t>
  </si>
  <si>
    <t>Хоревич А.Н</t>
  </si>
  <si>
    <t>Балунда Елизавета</t>
  </si>
  <si>
    <t>Платанович А.В</t>
  </si>
  <si>
    <t>Хришчанович Татьяна</t>
  </si>
  <si>
    <t>Веремеенко Екатерина</t>
  </si>
  <si>
    <t>Бледько Илья</t>
  </si>
  <si>
    <t>Борисевич Владислав</t>
  </si>
  <si>
    <t>Гедревич Светлана</t>
  </si>
  <si>
    <t>Дашкевич Владислав</t>
  </si>
  <si>
    <t>Дыдычко Евгений</t>
  </si>
  <si>
    <t>Казаковцева Ольга</t>
  </si>
  <si>
    <t>Кедук Эдуард</t>
  </si>
  <si>
    <t>Пуца Владимир</t>
  </si>
  <si>
    <t>Рассолько Александр</t>
  </si>
  <si>
    <t>Симаненко Александр</t>
  </si>
  <si>
    <t>Шутик Светлана</t>
  </si>
  <si>
    <t>Александрова Диана</t>
  </si>
  <si>
    <t>Ивлев Евгений</t>
  </si>
  <si>
    <t>Козел Дмитрий</t>
  </si>
  <si>
    <t>Серикова Александра</t>
  </si>
  <si>
    <t>Бернатович Алеся</t>
  </si>
  <si>
    <t>Бузун Светлана</t>
  </si>
  <si>
    <t>Бутько Артем</t>
  </si>
  <si>
    <t>Быльчинская Анастасия</t>
  </si>
  <si>
    <t>Домбровская Вероника</t>
  </si>
  <si>
    <t>Домбровская Виктория</t>
  </si>
  <si>
    <t>Жавнерко Илья</t>
  </si>
  <si>
    <t>Зайковский Евгений</t>
  </si>
  <si>
    <t>Затейщиков Дмитрий</t>
  </si>
  <si>
    <t>Зубко Игорь</t>
  </si>
  <si>
    <t>Кирко Дмитрий</t>
  </si>
  <si>
    <t>Кривинский Николай</t>
  </si>
  <si>
    <t>Лапеко Дмитрий</t>
  </si>
  <si>
    <t>Ломако Александр</t>
  </si>
  <si>
    <t>Ломако Михаил</t>
  </si>
  <si>
    <t>Матыс Максим</t>
  </si>
  <si>
    <t>Нестерик Евгений</t>
  </si>
  <si>
    <t>Новогродский Павел</t>
  </si>
  <si>
    <t>Поценко Агата</t>
  </si>
  <si>
    <t>Рагожкин Максим</t>
  </si>
  <si>
    <t>Рыльков Евгений</t>
  </si>
  <si>
    <t>Свиридюк Полина</t>
  </si>
  <si>
    <t>Устименко Никита</t>
  </si>
  <si>
    <t>Хилимончик Полина</t>
  </si>
  <si>
    <t>Шашкова Юлия</t>
  </si>
  <si>
    <t>Шестаков Вадим</t>
  </si>
  <si>
    <t>Яскевич Олег</t>
  </si>
  <si>
    <t>Демянчук ВВ</t>
  </si>
  <si>
    <t>Лихачевская ЖВ</t>
  </si>
  <si>
    <t>Храмова ИМ</t>
  </si>
  <si>
    <t>Глебович ЮГ</t>
  </si>
  <si>
    <t>Колядко В.А.</t>
  </si>
  <si>
    <t xml:space="preserve">Поляков, Демянчук </t>
  </si>
  <si>
    <t>Климук ВК</t>
  </si>
  <si>
    <t>Андрушевский,Зарядова</t>
  </si>
  <si>
    <t>Германюк НВ</t>
  </si>
  <si>
    <t>Дмитриченко ГК</t>
  </si>
  <si>
    <t>Демянчук В.В.</t>
  </si>
  <si>
    <t>Колядко ВА</t>
  </si>
  <si>
    <t>Зарядова РЭ</t>
  </si>
  <si>
    <t>Якимчик ЕС</t>
  </si>
  <si>
    <t>Молявко АЭ</t>
  </si>
  <si>
    <t>Зарядова, Стасюкевич</t>
  </si>
  <si>
    <t>вк</t>
  </si>
  <si>
    <t>СДЮШОР2</t>
  </si>
  <si>
    <t>100м</t>
  </si>
  <si>
    <t>400м</t>
  </si>
  <si>
    <t>800м</t>
  </si>
  <si>
    <t>3000м</t>
  </si>
  <si>
    <t>100м юноши</t>
  </si>
  <si>
    <t>15.40</t>
  </si>
  <si>
    <t>100м девушки</t>
  </si>
  <si>
    <t>15.30</t>
  </si>
  <si>
    <t>16.00</t>
  </si>
  <si>
    <t>400м юноши</t>
  </si>
  <si>
    <t>Тройной прыжок-юноши</t>
  </si>
  <si>
    <t>Тройной прыжок -девушки</t>
  </si>
  <si>
    <t>1500м девушки</t>
  </si>
  <si>
    <t>1500м юноши</t>
  </si>
  <si>
    <t>5000м с\х девушки</t>
  </si>
  <si>
    <t>5000м с\х юноши</t>
  </si>
  <si>
    <t>2000с\п юноши</t>
  </si>
  <si>
    <t>1500с\п девушки</t>
  </si>
  <si>
    <t>15.49</t>
  </si>
  <si>
    <t>17.47</t>
  </si>
  <si>
    <t>18.64</t>
  </si>
  <si>
    <t>16.17</t>
  </si>
  <si>
    <t>19.96</t>
  </si>
  <si>
    <t>18.82</t>
  </si>
  <si>
    <t>21.34</t>
  </si>
  <si>
    <t>16.22</t>
  </si>
  <si>
    <t>СДЮШОР3</t>
  </si>
  <si>
    <t>18.38</t>
  </si>
  <si>
    <t>21.59</t>
  </si>
  <si>
    <t>18.34</t>
  </si>
  <si>
    <t>16.69</t>
  </si>
  <si>
    <t>19.36</t>
  </si>
  <si>
    <t>100м с барьерами-девушки</t>
  </si>
  <si>
    <t>100м с/б</t>
  </si>
  <si>
    <t>15.83</t>
  </si>
  <si>
    <t>Яковчик Дмитрий</t>
  </si>
  <si>
    <t>Кривинский Никита</t>
  </si>
  <si>
    <t>DQ</t>
  </si>
  <si>
    <t>DNS</t>
  </si>
  <si>
    <t>1,02,08</t>
  </si>
  <si>
    <t>1,17,45</t>
  </si>
  <si>
    <t>1,01,23</t>
  </si>
  <si>
    <t>1,12,02</t>
  </si>
  <si>
    <t>1,20,80</t>
  </si>
  <si>
    <t>1,20,20</t>
  </si>
  <si>
    <t>1,10,45</t>
  </si>
  <si>
    <t>1,14,39</t>
  </si>
  <si>
    <t>1,04,17</t>
  </si>
  <si>
    <t>1,12,25</t>
  </si>
  <si>
    <t>1,07,41</t>
  </si>
  <si>
    <t>1,08,11</t>
  </si>
  <si>
    <t>1,07,78</t>
  </si>
  <si>
    <t>1,09,08</t>
  </si>
  <si>
    <t>1,09,28</t>
  </si>
  <si>
    <t>1,14,53</t>
  </si>
  <si>
    <t>1,03,34</t>
  </si>
  <si>
    <t>Романенко</t>
  </si>
  <si>
    <t>DNF</t>
  </si>
  <si>
    <t>1,03,10</t>
  </si>
  <si>
    <t>1,02,60</t>
  </si>
  <si>
    <t>1,02,83</t>
  </si>
  <si>
    <t>1,08,70</t>
  </si>
  <si>
    <t>1,02,49</t>
  </si>
  <si>
    <t>1,07,95</t>
  </si>
  <si>
    <t>1,05,68</t>
  </si>
  <si>
    <t>1,00,36</t>
  </si>
  <si>
    <t>1,04,32</t>
  </si>
  <si>
    <t>1,02,43</t>
  </si>
  <si>
    <t>1,07,03</t>
  </si>
  <si>
    <t>1,02,10</t>
  </si>
  <si>
    <t>1,01,05</t>
  </si>
  <si>
    <t>1,00,26</t>
  </si>
  <si>
    <t>1,05,23</t>
  </si>
  <si>
    <t>5,35,26</t>
  </si>
  <si>
    <t>5,10,88</t>
  </si>
  <si>
    <t>5,52,30</t>
  </si>
  <si>
    <t>6,26,56</t>
  </si>
  <si>
    <t>5,23,61</t>
  </si>
  <si>
    <t>5,23,48</t>
  </si>
  <si>
    <t>5,33.44</t>
  </si>
  <si>
    <t>5,58,65</t>
  </si>
  <si>
    <t>6,19,37</t>
  </si>
  <si>
    <t>4,39,48</t>
  </si>
  <si>
    <t>4,47,14</t>
  </si>
  <si>
    <t>5,04,09</t>
  </si>
  <si>
    <t>4,33,41</t>
  </si>
  <si>
    <t>4,53,04</t>
  </si>
  <si>
    <t>5,11,69</t>
  </si>
  <si>
    <t>5,10,49</t>
  </si>
  <si>
    <t>4,43,54</t>
  </si>
  <si>
    <t>4,43,33</t>
  </si>
  <si>
    <t>4,49,08</t>
  </si>
  <si>
    <t>4,45,22</t>
  </si>
  <si>
    <t>4,46,57</t>
  </si>
  <si>
    <t>4,40,42</t>
  </si>
  <si>
    <t>5,09,34</t>
  </si>
  <si>
    <t>13,20</t>
  </si>
  <si>
    <t>13,93</t>
  </si>
  <si>
    <t>13,84</t>
  </si>
  <si>
    <t>14,24</t>
  </si>
  <si>
    <t>14,53</t>
  </si>
  <si>
    <t>14,41</t>
  </si>
  <si>
    <t>110м с барьерами-юноши</t>
  </si>
  <si>
    <t>110м с/б</t>
  </si>
  <si>
    <t>29,19,77</t>
  </si>
  <si>
    <t>28,09,80</t>
  </si>
  <si>
    <t>26,25,88</t>
  </si>
  <si>
    <t>26,26,18</t>
  </si>
  <si>
    <t>29,46,46</t>
  </si>
  <si>
    <t>30,36,27</t>
  </si>
  <si>
    <t>31,36,47</t>
  </si>
  <si>
    <t>31,18,04</t>
  </si>
  <si>
    <t>26,25,76</t>
  </si>
  <si>
    <t>28,38,70</t>
  </si>
  <si>
    <t>32,32,42</t>
  </si>
  <si>
    <t>26,25,13</t>
  </si>
  <si>
    <t>27,17,47</t>
  </si>
  <si>
    <t>29,31,38</t>
  </si>
  <si>
    <t>о</t>
  </si>
  <si>
    <t>хо</t>
  </si>
  <si>
    <t>ххх</t>
  </si>
  <si>
    <t>участие</t>
  </si>
  <si>
    <t>ххо</t>
  </si>
  <si>
    <t>400м с\б</t>
  </si>
  <si>
    <t>400с\б юноши</t>
  </si>
  <si>
    <t>200м юноши</t>
  </si>
  <si>
    <t>200м девушки</t>
  </si>
  <si>
    <t>Прыжки в высоту- девушки</t>
  </si>
  <si>
    <t>Прыжоки в высоту- юноши</t>
  </si>
  <si>
    <t>1997-98г.р</t>
  </si>
  <si>
    <t>в,к</t>
  </si>
  <si>
    <t>3000м юноши</t>
  </si>
  <si>
    <t>3000м девушки</t>
  </si>
  <si>
    <t>800м юноши</t>
  </si>
  <si>
    <t>800м девушки</t>
  </si>
  <si>
    <t>3000м с\х девушки</t>
  </si>
  <si>
    <t>3000м с\х юноши</t>
  </si>
  <si>
    <t>6,04,76</t>
  </si>
  <si>
    <t>6,58,75</t>
  </si>
  <si>
    <t>7,39,62</t>
  </si>
  <si>
    <t>8,29,82</t>
  </si>
  <si>
    <t>7,53,94</t>
  </si>
  <si>
    <t>8,20,88</t>
  </si>
  <si>
    <t>7,01,42</t>
  </si>
  <si>
    <t>7,56,10</t>
  </si>
  <si>
    <t>5,57,38</t>
  </si>
  <si>
    <t>7,00,80</t>
  </si>
  <si>
    <t>6,55,86</t>
  </si>
  <si>
    <t>6,37,57</t>
  </si>
  <si>
    <t>6,14,52</t>
  </si>
  <si>
    <t>Бабуркин А.С</t>
  </si>
  <si>
    <t>_</t>
  </si>
  <si>
    <t>34.94</t>
  </si>
  <si>
    <t>20.00</t>
  </si>
  <si>
    <t>35.58</t>
  </si>
  <si>
    <t>тренеры</t>
  </si>
  <si>
    <t>1997г.р и моложе 2012г</t>
  </si>
  <si>
    <t>400м девушки</t>
  </si>
  <si>
    <t>400м с/б</t>
  </si>
  <si>
    <t>Вилткель Виктория</t>
  </si>
  <si>
    <t>Валевская Лиза</t>
  </si>
  <si>
    <t>Здпновская Вероника</t>
  </si>
  <si>
    <t>Здпновская Вита</t>
  </si>
  <si>
    <t>Маломина</t>
  </si>
  <si>
    <t xml:space="preserve">Шадуро </t>
  </si>
  <si>
    <t>Носаль</t>
  </si>
  <si>
    <t>Манько</t>
  </si>
  <si>
    <t>Доста Таня</t>
  </si>
  <si>
    <t>Кошель Настя</t>
  </si>
  <si>
    <t>Маскевич Вика</t>
  </si>
  <si>
    <t>Езерская</t>
  </si>
  <si>
    <t>Солтан</t>
  </si>
  <si>
    <t xml:space="preserve">Ковальчук </t>
  </si>
  <si>
    <t>Сташко</t>
  </si>
  <si>
    <t>Филиппова</t>
  </si>
  <si>
    <t>Романовская</t>
  </si>
  <si>
    <t>Богданчук</t>
  </si>
  <si>
    <t>Ксенжук Вика</t>
  </si>
  <si>
    <t>1,06,72</t>
  </si>
  <si>
    <t>1,09,37</t>
  </si>
  <si>
    <t>1,08,34</t>
  </si>
  <si>
    <t>1,02,31</t>
  </si>
  <si>
    <t>1,14,89</t>
  </si>
  <si>
    <t>1,15,10</t>
  </si>
  <si>
    <t>1,01,01</t>
  </si>
  <si>
    <t>Эстафета юноши</t>
  </si>
  <si>
    <t>Кафтасьев Михаил</t>
  </si>
  <si>
    <t>Симоненко Александр</t>
  </si>
  <si>
    <t>Валович Дмитрий</t>
  </si>
  <si>
    <t xml:space="preserve">Трофимчик Виталий </t>
  </si>
  <si>
    <t>Щербо Влад</t>
  </si>
  <si>
    <t>Януевич Дмитрий</t>
  </si>
  <si>
    <t>Схонь Алексей</t>
  </si>
  <si>
    <t>Егоров</t>
  </si>
  <si>
    <t>Каплун</t>
  </si>
  <si>
    <t>Яковлев</t>
  </si>
  <si>
    <t>Жегздрин</t>
  </si>
  <si>
    <t>Швабович сергей</t>
  </si>
  <si>
    <t>Лешков Михаил</t>
  </si>
  <si>
    <t>1,07,21</t>
  </si>
  <si>
    <t>1,08,31</t>
  </si>
  <si>
    <t>1,16,57</t>
  </si>
  <si>
    <t>1,21,23</t>
  </si>
  <si>
    <t>1,16,47</t>
  </si>
  <si>
    <t>1,24,88</t>
  </si>
  <si>
    <t>1,21,95</t>
  </si>
  <si>
    <t>1,31,79</t>
  </si>
  <si>
    <t>1,39,61</t>
  </si>
  <si>
    <t>Субботин А</t>
  </si>
  <si>
    <t>Аверушко Т</t>
  </si>
  <si>
    <t>Даргель</t>
  </si>
  <si>
    <t>Гузаревич А</t>
  </si>
  <si>
    <t>Сименович Вадим</t>
  </si>
  <si>
    <t>Василевский</t>
  </si>
  <si>
    <t>29.74</t>
  </si>
  <si>
    <t>К</t>
  </si>
  <si>
    <t>Пашкевич Елизавета</t>
  </si>
  <si>
    <t>12,34,74</t>
  </si>
  <si>
    <t>11,48,4</t>
  </si>
  <si>
    <t>11,56,04</t>
  </si>
  <si>
    <t>12,38,71</t>
  </si>
  <si>
    <t>12,44,48</t>
  </si>
  <si>
    <t>12,23,49</t>
  </si>
  <si>
    <t>11,52,91</t>
  </si>
  <si>
    <t>12,21,92</t>
  </si>
  <si>
    <t>14,07,11</t>
  </si>
  <si>
    <t>11,57,72</t>
  </si>
  <si>
    <t>10,09,1</t>
  </si>
  <si>
    <t>10,30,9</t>
  </si>
  <si>
    <t>10,45,3</t>
  </si>
  <si>
    <t>10,09,4</t>
  </si>
  <si>
    <t>10,52,0</t>
  </si>
  <si>
    <t>10,21,5</t>
  </si>
  <si>
    <t>11,10,9</t>
  </si>
  <si>
    <t>12,56,0</t>
  </si>
  <si>
    <t>10,20.8</t>
  </si>
  <si>
    <t>11,15,7</t>
  </si>
  <si>
    <t>10,29,1</t>
  </si>
  <si>
    <t>10,27,3</t>
  </si>
  <si>
    <t>11,01,7</t>
  </si>
  <si>
    <t>11,16,0</t>
  </si>
  <si>
    <t>12,55,4</t>
  </si>
  <si>
    <t>11,35,2</t>
  </si>
  <si>
    <t>2,32,37</t>
  </si>
  <si>
    <t>3,07,48</t>
  </si>
  <si>
    <t>2,27,24</t>
  </si>
  <si>
    <t>2,49,97</t>
  </si>
  <si>
    <t>3,12,11</t>
  </si>
  <si>
    <t>2,49,30</t>
  </si>
  <si>
    <t>2,50,90</t>
  </si>
  <si>
    <t>2,33,47</t>
  </si>
  <si>
    <t>2,46,27</t>
  </si>
  <si>
    <t>2,54,95</t>
  </si>
  <si>
    <t>2,48,68</t>
  </si>
  <si>
    <t>2,49,91</t>
  </si>
  <si>
    <t>2,40,31</t>
  </si>
  <si>
    <t>Шишлюк Роман</t>
  </si>
  <si>
    <t>Ковальчук Ю.Г.</t>
  </si>
  <si>
    <t>ПелейкоЕгор</t>
  </si>
  <si>
    <t>2,22,28</t>
  </si>
  <si>
    <t>2,12,49</t>
  </si>
  <si>
    <t>2,35,39</t>
  </si>
  <si>
    <t>2,36,34</t>
  </si>
  <si>
    <t>2,29,62</t>
  </si>
  <si>
    <t>2,39,69</t>
  </si>
  <si>
    <t>2,24,00</t>
  </si>
  <si>
    <t>2,44,57</t>
  </si>
  <si>
    <t>2,40,27</t>
  </si>
  <si>
    <t>2,38,77</t>
  </si>
  <si>
    <t>2,15,66</t>
  </si>
  <si>
    <t>2,23,94</t>
  </si>
  <si>
    <t>2,22,51</t>
  </si>
  <si>
    <t>2,23,68</t>
  </si>
  <si>
    <t>2,31,61</t>
  </si>
  <si>
    <t>2,34,03</t>
  </si>
  <si>
    <t>2,24,27</t>
  </si>
  <si>
    <t>2,36,23</t>
  </si>
  <si>
    <t>Смргонь</t>
  </si>
  <si>
    <t>2,11,61</t>
  </si>
  <si>
    <t>18,06,63</t>
  </si>
  <si>
    <t>16,24,54</t>
  </si>
  <si>
    <t>15,34,42</t>
  </si>
  <si>
    <t>15,59,71</t>
  </si>
  <si>
    <t>18,17,83</t>
  </si>
  <si>
    <t>18,19,79</t>
  </si>
  <si>
    <t>18,49,05</t>
  </si>
  <si>
    <t>18,49,02</t>
  </si>
  <si>
    <t>15,28,76</t>
  </si>
  <si>
    <t>16,52,71</t>
  </si>
  <si>
    <t>19,51,34</t>
  </si>
  <si>
    <t>17,11,55</t>
  </si>
  <si>
    <t>15,05,94</t>
  </si>
  <si>
    <t>17,20,14</t>
  </si>
  <si>
    <t>17,51,37</t>
  </si>
  <si>
    <t>24.95</t>
  </si>
  <si>
    <t>2,43,45</t>
  </si>
  <si>
    <t>Позднякова Настя</t>
  </si>
  <si>
    <t>2,35,31</t>
  </si>
  <si>
    <t>2,42,56</t>
  </si>
  <si>
    <t>2,40,20</t>
  </si>
  <si>
    <t>3,22,14</t>
  </si>
  <si>
    <t>3,12,66</t>
  </si>
  <si>
    <t>2,41,88</t>
  </si>
  <si>
    <t>2,59,85</t>
  </si>
  <si>
    <t>2,53,66</t>
  </si>
  <si>
    <t>2,45,22</t>
  </si>
  <si>
    <t>эстафета</t>
  </si>
  <si>
    <t>2,27,39</t>
  </si>
  <si>
    <t>2,16,25</t>
  </si>
  <si>
    <t>2,32,31</t>
  </si>
  <si>
    <t>2,23,69</t>
  </si>
  <si>
    <t>2,23,46</t>
  </si>
  <si>
    <t>2,13,49</t>
  </si>
  <si>
    <t>2,20,63</t>
  </si>
  <si>
    <t>2,18,94</t>
  </si>
  <si>
    <t>2,31,69</t>
  </si>
  <si>
    <t>2,22,96</t>
  </si>
  <si>
    <t>2,33,89</t>
  </si>
  <si>
    <t>2,31,26</t>
  </si>
  <si>
    <t>2,36,71</t>
  </si>
  <si>
    <t>2,31,82</t>
  </si>
  <si>
    <t xml:space="preserve">Ковалевский </t>
  </si>
  <si>
    <t>Эстафета девушки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</si>
</sst>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_ ;[Red]\-0.00\ "/>
    <numFmt numFmtId="186" formatCode="[$-F800]dddd\,\ mmmm\ dd\,\ yyyy"/>
    <numFmt numFmtId="187" formatCode="#,##0.00;[Red]#,##0.00"/>
    <numFmt numFmtId="188" formatCode="0.00;[Red]0.00"/>
    <numFmt numFmtId="189" formatCode="0.0"/>
    <numFmt numFmtId="190" formatCode="#,##0.00_ ;[Red]\-#,##0.00\ "/>
    <numFmt numFmtId="191" formatCode="mmm/yyyy"/>
    <numFmt numFmtId="192" formatCode="000000"/>
    <numFmt numFmtId="193" formatCode="_(* #,##0.000_);_(* \(#,##0.000\);_(* &quot;-&quot;??_);_(@_)"/>
    <numFmt numFmtId="194" formatCode="0.00_ ;\-0.00\ "/>
    <numFmt numFmtId="195" formatCode="dd/mm/yy;@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9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0"/>
      <name val="Arial Cyr"/>
      <family val="0"/>
    </font>
    <font>
      <sz val="11"/>
      <name val="Arial Unicode MS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Palatino Linotype"/>
      <family val="1"/>
    </font>
    <font>
      <sz val="9"/>
      <color indexed="8"/>
      <name val="Palatino Linotype"/>
      <family val="1"/>
    </font>
    <font>
      <sz val="11"/>
      <color indexed="8"/>
      <name val="Palatino Linotype"/>
      <family val="1"/>
    </font>
    <font>
      <sz val="8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4"/>
      <color indexed="8"/>
      <name val="Palatino Linotype"/>
      <family val="1"/>
    </font>
    <font>
      <sz val="11"/>
      <color indexed="8"/>
      <name val="Arial Unicode MS"/>
      <family val="2"/>
    </font>
    <font>
      <i/>
      <sz val="12"/>
      <color indexed="8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9"/>
      <color theme="1"/>
      <name val="Palatino Linotype"/>
      <family val="1"/>
    </font>
    <font>
      <sz val="11"/>
      <color theme="1"/>
      <name val="Palatino Linotype"/>
      <family val="1"/>
    </font>
    <font>
      <sz val="8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8"/>
      <color rgb="FF000000"/>
      <name val="Times New Roman"/>
      <family val="1"/>
    </font>
    <font>
      <sz val="11"/>
      <color theme="1"/>
      <name val="Arial Unicode MS"/>
      <family val="2"/>
    </font>
    <font>
      <b/>
      <sz val="10"/>
      <color theme="1"/>
      <name val="Times New Roman"/>
      <family val="1"/>
    </font>
    <font>
      <sz val="10"/>
      <color theme="1"/>
      <name val="Palatino Linotype"/>
      <family val="1"/>
    </font>
    <font>
      <i/>
      <sz val="12"/>
      <color theme="1"/>
      <name val="Palatino Linotype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theme="1" tint="0.49998000264167786"/>
      </right>
      <top style="medium"/>
      <bottom/>
    </border>
    <border>
      <left style="medium"/>
      <right style="thin">
        <color theme="1" tint="0.49998000264167786"/>
      </right>
      <top style="thin">
        <color theme="1" tint="0.49998000264167786"/>
      </top>
      <bottom/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0" fillId="0" borderId="10" xfId="58" applyFont="1" applyFill="1" applyBorder="1">
      <alignment/>
      <protection/>
    </xf>
    <xf numFmtId="0" fontId="20" fillId="0" borderId="0" xfId="58" applyFont="1" applyFill="1">
      <alignment/>
      <protection/>
    </xf>
    <xf numFmtId="0" fontId="20" fillId="0" borderId="10" xfId="58" applyFont="1" applyFill="1" applyBorder="1" applyAlignment="1">
      <alignment horizontal="center"/>
      <protection/>
    </xf>
    <xf numFmtId="0" fontId="22" fillId="0" borderId="10" xfId="58" applyFont="1" applyFill="1" applyBorder="1" applyAlignment="1">
      <alignment horizontal="center"/>
      <protection/>
    </xf>
    <xf numFmtId="0" fontId="22" fillId="0" borderId="10" xfId="58" applyFont="1" applyFill="1" applyBorder="1">
      <alignment/>
      <protection/>
    </xf>
    <xf numFmtId="0" fontId="22" fillId="0" borderId="10" xfId="58" applyNumberFormat="1" applyFont="1" applyFill="1" applyBorder="1">
      <alignment/>
      <protection/>
    </xf>
    <xf numFmtId="0" fontId="22" fillId="0" borderId="10" xfId="58" applyFont="1" applyFill="1" applyBorder="1" applyAlignment="1">
      <alignment horizontal="left" shrinkToFit="1"/>
      <protection/>
    </xf>
    <xf numFmtId="0" fontId="22" fillId="0" borderId="10" xfId="58" applyFont="1" applyFill="1" applyBorder="1" applyAlignment="1">
      <alignment vertical="center" shrinkToFit="1"/>
      <protection/>
    </xf>
    <xf numFmtId="0" fontId="22" fillId="0" borderId="10" xfId="0" applyFont="1" applyFill="1" applyBorder="1" applyAlignment="1">
      <alignment horizontal="left" shrinkToFit="1"/>
    </xf>
    <xf numFmtId="0" fontId="20" fillId="0" borderId="10" xfId="58" applyFont="1" applyFill="1" applyBorder="1" applyAlignment="1">
      <alignment horizontal="left" shrinkToFit="1"/>
      <protection/>
    </xf>
    <xf numFmtId="0" fontId="22" fillId="0" borderId="10" xfId="0" applyFont="1" applyFill="1" applyBorder="1" applyAlignment="1">
      <alignment horizontal="center" shrinkToFit="1"/>
    </xf>
    <xf numFmtId="0" fontId="22" fillId="0" borderId="10" xfId="58" applyFont="1" applyFill="1" applyBorder="1" applyAlignment="1">
      <alignment shrinkToFit="1"/>
      <protection/>
    </xf>
    <xf numFmtId="0" fontId="20" fillId="0" borderId="10" xfId="58" applyFont="1" applyFill="1" applyBorder="1" applyAlignment="1">
      <alignment shrinkToFit="1"/>
      <protection/>
    </xf>
    <xf numFmtId="0" fontId="20" fillId="0" borderId="0" xfId="58" applyFont="1" applyFill="1" applyAlignment="1">
      <alignment shrinkToFit="1"/>
      <protection/>
    </xf>
    <xf numFmtId="0" fontId="23" fillId="0" borderId="10" xfId="0" applyFont="1" applyFill="1" applyBorder="1" applyAlignment="1">
      <alignment shrinkToFit="1"/>
    </xf>
    <xf numFmtId="0" fontId="23" fillId="0" borderId="10" xfId="0" applyFont="1" applyBorder="1" applyAlignment="1">
      <alignment horizontal="left" vertical="center" shrinkToFi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0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6" fillId="0" borderId="0" xfId="0" applyFont="1" applyAlignment="1">
      <alignment horizontal="center"/>
    </xf>
    <xf numFmtId="2" fontId="20" fillId="0" borderId="0" xfId="58" applyNumberFormat="1" applyFont="1">
      <alignment/>
      <protection/>
    </xf>
    <xf numFmtId="0" fontId="21" fillId="0" borderId="0" xfId="58" applyFont="1" applyAlignment="1">
      <alignment vertical="center"/>
      <protection/>
    </xf>
    <xf numFmtId="0" fontId="21" fillId="0" borderId="0" xfId="0" applyFont="1" applyAlignment="1">
      <alignment vertical="center"/>
    </xf>
    <xf numFmtId="2" fontId="20" fillId="0" borderId="0" xfId="58" applyNumberFormat="1" applyFont="1" applyAlignment="1">
      <alignment horizontal="left"/>
      <protection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14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1" fillId="0" borderId="10" xfId="58" applyFont="1" applyBorder="1" applyAlignment="1">
      <alignment horizontal="center"/>
      <protection/>
    </xf>
    <xf numFmtId="0" fontId="20" fillId="0" borderId="10" xfId="0" applyFont="1" applyBorder="1" applyAlignment="1">
      <alignment/>
    </xf>
    <xf numFmtId="0" fontId="20" fillId="0" borderId="10" xfId="58" applyFont="1" applyBorder="1" applyAlignment="1">
      <alignment horizontal="center"/>
      <protection/>
    </xf>
    <xf numFmtId="0" fontId="20" fillId="0" borderId="10" xfId="58" applyFont="1" applyBorder="1">
      <alignment/>
      <protection/>
    </xf>
    <xf numFmtId="2" fontId="20" fillId="0" borderId="10" xfId="58" applyNumberFormat="1" applyFont="1" applyBorder="1" applyAlignment="1">
      <alignment horizontal="center"/>
      <protection/>
    </xf>
    <xf numFmtId="2" fontId="21" fillId="0" borderId="10" xfId="58" applyNumberFormat="1" applyFont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20" fillId="0" borderId="0" xfId="58" applyFont="1" applyBorder="1">
      <alignment/>
      <protection/>
    </xf>
    <xf numFmtId="2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2" fontId="21" fillId="0" borderId="10" xfId="58" applyNumberFormat="1" applyFont="1" applyBorder="1" applyAlignment="1">
      <alignment/>
      <protection/>
    </xf>
    <xf numFmtId="0" fontId="21" fillId="0" borderId="10" xfId="58" applyFont="1" applyBorder="1" applyAlignment="1">
      <alignment/>
      <protection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2" fontId="20" fillId="0" borderId="10" xfId="58" applyNumberFormat="1" applyFont="1" applyBorder="1">
      <alignment/>
      <protection/>
    </xf>
    <xf numFmtId="0" fontId="20" fillId="0" borderId="10" xfId="58" applyFont="1" applyBorder="1" applyAlignment="1">
      <alignment/>
      <protection/>
    </xf>
    <xf numFmtId="0" fontId="21" fillId="0" borderId="0" xfId="58" applyFont="1" applyBorder="1" applyAlignment="1">
      <alignment/>
      <protection/>
    </xf>
    <xf numFmtId="0" fontId="27" fillId="0" borderId="0" xfId="58" applyFont="1" applyAlignment="1">
      <alignment/>
      <protection/>
    </xf>
    <xf numFmtId="0" fontId="25" fillId="0" borderId="0" xfId="0" applyFont="1" applyBorder="1" applyAlignment="1">
      <alignment horizontal="center"/>
    </xf>
    <xf numFmtId="0" fontId="27" fillId="0" borderId="0" xfId="58" applyFont="1" applyBorder="1" applyAlignment="1">
      <alignment/>
      <protection/>
    </xf>
    <xf numFmtId="0" fontId="20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horizontal="center"/>
      <protection/>
    </xf>
    <xf numFmtId="0" fontId="28" fillId="0" borderId="0" xfId="0" applyFont="1" applyBorder="1" applyAlignment="1">
      <alignment horizontal="center"/>
    </xf>
    <xf numFmtId="0" fontId="21" fillId="0" borderId="0" xfId="58" applyFont="1" applyBorder="1" applyAlignment="1">
      <alignment horizontal="center"/>
      <protection/>
    </xf>
    <xf numFmtId="0" fontId="24" fillId="0" borderId="10" xfId="0" applyNumberFormat="1" applyFont="1" applyBorder="1" applyAlignment="1">
      <alignment horizontal="left"/>
    </xf>
    <xf numFmtId="0" fontId="24" fillId="0" borderId="0" xfId="0" applyFont="1" applyAlignment="1">
      <alignment shrinkToFit="1"/>
    </xf>
    <xf numFmtId="0" fontId="24" fillId="0" borderId="0" xfId="0" applyFont="1" applyAlignment="1">
      <alignment horizontal="center"/>
    </xf>
    <xf numFmtId="0" fontId="27" fillId="0" borderId="0" xfId="59" applyFont="1">
      <alignment/>
      <protection/>
    </xf>
    <xf numFmtId="0" fontId="24" fillId="0" borderId="1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shrinkToFit="1"/>
    </xf>
    <xf numFmtId="49" fontId="24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shrinkToFit="1"/>
    </xf>
    <xf numFmtId="0" fontId="29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7" fillId="0" borderId="0" xfId="59" applyFont="1" applyBorder="1" applyAlignment="1">
      <alignment/>
      <protection/>
    </xf>
    <xf numFmtId="0" fontId="25" fillId="0" borderId="10" xfId="0" applyFont="1" applyBorder="1" applyAlignment="1">
      <alignment horizontal="center"/>
    </xf>
    <xf numFmtId="49" fontId="20" fillId="0" borderId="10" xfId="58" applyNumberFormat="1" applyFont="1" applyBorder="1">
      <alignment/>
      <protection/>
    </xf>
    <xf numFmtId="0" fontId="27" fillId="0" borderId="0" xfId="59" applyFont="1" applyFill="1" applyBorder="1" applyAlignment="1">
      <alignment/>
      <protection/>
    </xf>
    <xf numFmtId="0" fontId="24" fillId="0" borderId="11" xfId="0" applyNumberFormat="1" applyFont="1" applyBorder="1" applyAlignment="1">
      <alignment horizontal="center"/>
    </xf>
    <xf numFmtId="16" fontId="24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shrinkToFit="1" readingOrder="2"/>
    </xf>
    <xf numFmtId="0" fontId="30" fillId="0" borderId="10" xfId="0" applyFont="1" applyBorder="1" applyAlignment="1">
      <alignment horizontal="left" vertical="center" shrinkToFit="1"/>
    </xf>
    <xf numFmtId="195" fontId="30" fillId="0" borderId="10" xfId="0" applyNumberFormat="1" applyFont="1" applyBorder="1" applyAlignment="1">
      <alignment horizontal="left" vertical="center" wrapText="1"/>
    </xf>
    <xf numFmtId="0" fontId="31" fillId="24" borderId="10" xfId="58" applyFont="1" applyFill="1" applyBorder="1" applyAlignment="1">
      <alignment horizontal="left" vertical="center"/>
      <protection/>
    </xf>
    <xf numFmtId="0" fontId="29" fillId="0" borderId="0" xfId="0" applyFont="1" applyBorder="1" applyAlignment="1">
      <alignment/>
    </xf>
    <xf numFmtId="0" fontId="24" fillId="0" borderId="10" xfId="65" applyNumberFormat="1" applyFont="1" applyBorder="1" applyAlignment="1">
      <alignment horizontal="center"/>
    </xf>
    <xf numFmtId="0" fontId="24" fillId="0" borderId="12" xfId="65" applyNumberFormat="1" applyFont="1" applyBorder="1" applyAlignment="1">
      <alignment horizontal="center"/>
    </xf>
    <xf numFmtId="0" fontId="24" fillId="0" borderId="11" xfId="0" applyFont="1" applyBorder="1" applyAlignment="1">
      <alignment horizontal="left" vertical="center"/>
    </xf>
    <xf numFmtId="0" fontId="24" fillId="0" borderId="10" xfId="65" applyNumberFormat="1" applyFont="1" applyBorder="1" applyAlignment="1">
      <alignment horizontal="center" vertical="center"/>
    </xf>
    <xf numFmtId="0" fontId="24" fillId="0" borderId="12" xfId="65" applyNumberFormat="1" applyFont="1" applyBorder="1" applyAlignment="1">
      <alignment horizontal="center" vertical="center"/>
    </xf>
    <xf numFmtId="0" fontId="21" fillId="0" borderId="10" xfId="59" applyFont="1" applyBorder="1" applyAlignment="1">
      <alignment horizontal="center" vertical="top" wrapText="1"/>
      <protection/>
    </xf>
    <xf numFmtId="0" fontId="20" fillId="0" borderId="0" xfId="0" applyFont="1" applyAlignment="1">
      <alignment horizontal="center" vertical="top" textRotation="90"/>
    </xf>
    <xf numFmtId="14" fontId="21" fillId="0" borderId="0" xfId="59" applyNumberFormat="1" applyFont="1" applyAlignment="1">
      <alignment/>
      <protection/>
    </xf>
    <xf numFmtId="0" fontId="25" fillId="0" borderId="0" xfId="0" applyFont="1" applyAlignment="1">
      <alignment horizontal="center"/>
    </xf>
    <xf numFmtId="0" fontId="20" fillId="0" borderId="10" xfId="58" applyFont="1" applyBorder="1" applyAlignment="1">
      <alignment vertical="center"/>
      <protection/>
    </xf>
    <xf numFmtId="0" fontId="28" fillId="0" borderId="10" xfId="0" applyFont="1" applyBorder="1" applyAlignment="1">
      <alignment horizontal="center"/>
    </xf>
    <xf numFmtId="0" fontId="20" fillId="0" borderId="0" xfId="57" applyFont="1">
      <alignment/>
      <protection/>
    </xf>
    <xf numFmtId="0" fontId="20" fillId="0" borderId="10" xfId="57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20" fillId="0" borderId="10" xfId="57" applyFont="1" applyBorder="1" applyAlignment="1">
      <alignment vertical="center"/>
      <protection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left"/>
    </xf>
    <xf numFmtId="0" fontId="21" fillId="0" borderId="10" xfId="57" applyFont="1" applyBorder="1">
      <alignment/>
      <protection/>
    </xf>
    <xf numFmtId="0" fontId="20" fillId="0" borderId="10" xfId="58" applyNumberFormat="1" applyFont="1" applyBorder="1">
      <alignment/>
      <protection/>
    </xf>
    <xf numFmtId="0" fontId="20" fillId="0" borderId="0" xfId="57" applyFont="1" applyBorder="1">
      <alignment/>
      <protection/>
    </xf>
    <xf numFmtId="0" fontId="20" fillId="0" borderId="0" xfId="57" applyFont="1" applyAlignment="1">
      <alignment/>
      <protection/>
    </xf>
    <xf numFmtId="0" fontId="27" fillId="0" borderId="0" xfId="57" applyFont="1">
      <alignment/>
      <protection/>
    </xf>
    <xf numFmtId="0" fontId="21" fillId="0" borderId="0" xfId="0" applyFont="1" applyAlignment="1">
      <alignment/>
    </xf>
    <xf numFmtId="0" fontId="20" fillId="0" borderId="0" xfId="57" applyFont="1" applyAlignment="1">
      <alignment horizontal="center"/>
      <protection/>
    </xf>
    <xf numFmtId="49" fontId="20" fillId="0" borderId="0" xfId="57" applyNumberFormat="1" applyFont="1">
      <alignment/>
      <protection/>
    </xf>
    <xf numFmtId="0" fontId="26" fillId="0" borderId="0" xfId="0" applyFont="1" applyAlignment="1">
      <alignment/>
    </xf>
    <xf numFmtId="0" fontId="21" fillId="0" borderId="0" xfId="57" applyFont="1" applyAlignment="1">
      <alignment vertical="center"/>
      <protection/>
    </xf>
    <xf numFmtId="0" fontId="27" fillId="0" borderId="0" xfId="57" applyFont="1" applyAlignment="1">
      <alignment/>
      <protection/>
    </xf>
    <xf numFmtId="0" fontId="25" fillId="0" borderId="0" xfId="0" applyFont="1" applyAlignment="1">
      <alignment/>
    </xf>
    <xf numFmtId="0" fontId="21" fillId="0" borderId="0" xfId="57" applyFont="1" applyAlignment="1">
      <alignment/>
      <protection/>
    </xf>
    <xf numFmtId="49" fontId="24" fillId="0" borderId="10" xfId="0" applyNumberFormat="1" applyFont="1" applyBorder="1" applyAlignment="1">
      <alignment horizontal="left"/>
    </xf>
    <xf numFmtId="0" fontId="20" fillId="0" borderId="10" xfId="59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vertical="center" wrapText="1"/>
      <protection/>
    </xf>
    <xf numFmtId="0" fontId="21" fillId="0" borderId="10" xfId="58" applyFont="1" applyBorder="1" applyAlignment="1">
      <alignment horizontal="center" vertical="top" wrapText="1"/>
      <protection/>
    </xf>
    <xf numFmtId="0" fontId="32" fillId="25" borderId="13" xfId="53" applyFont="1" applyFill="1" applyBorder="1" applyAlignment="1">
      <alignment horizontal="center" vertical="center" shrinkToFit="1"/>
      <protection/>
    </xf>
    <xf numFmtId="0" fontId="52" fillId="26" borderId="14" xfId="53" applyFont="1" applyFill="1" applyBorder="1" applyAlignment="1">
      <alignment horizontal="center" vertical="center" shrinkToFit="1"/>
      <protection/>
    </xf>
    <xf numFmtId="0" fontId="52" fillId="25" borderId="13" xfId="53" applyFont="1" applyFill="1" applyBorder="1" applyAlignment="1">
      <alignment horizontal="center" vertical="center" shrinkToFit="1"/>
      <protection/>
    </xf>
    <xf numFmtId="0" fontId="53" fillId="0" borderId="14" xfId="53" applyFont="1" applyBorder="1" applyAlignment="1">
      <alignment horizontal="center" vertical="center" shrinkToFit="1"/>
      <protection/>
    </xf>
    <xf numFmtId="0" fontId="51" fillId="0" borderId="0" xfId="53">
      <alignment/>
      <protection/>
    </xf>
    <xf numFmtId="0" fontId="33" fillId="25" borderId="15" xfId="53" applyFont="1" applyFill="1" applyBorder="1" applyAlignment="1">
      <alignment horizontal="center" vertical="center" textRotation="90" shrinkToFit="1"/>
      <protection/>
    </xf>
    <xf numFmtId="0" fontId="53" fillId="26" borderId="16" xfId="53" applyFont="1" applyFill="1" applyBorder="1" applyAlignment="1">
      <alignment horizontal="center" vertical="center" textRotation="90" shrinkToFit="1"/>
      <protection/>
    </xf>
    <xf numFmtId="0" fontId="33" fillId="25" borderId="16" xfId="53" applyFont="1" applyFill="1" applyBorder="1" applyAlignment="1">
      <alignment horizontal="center" vertical="center" textRotation="90" shrinkToFit="1"/>
      <protection/>
    </xf>
    <xf numFmtId="0" fontId="53" fillId="25" borderId="16" xfId="53" applyFont="1" applyFill="1" applyBorder="1" applyAlignment="1">
      <alignment horizontal="center" vertical="center" textRotation="90" shrinkToFit="1"/>
      <protection/>
    </xf>
    <xf numFmtId="0" fontId="53" fillId="0" borderId="16" xfId="53" applyFont="1" applyBorder="1" applyAlignment="1">
      <alignment horizontal="center" vertical="center" textRotation="90" shrinkToFit="1"/>
      <protection/>
    </xf>
    <xf numFmtId="0" fontId="54" fillId="0" borderId="0" xfId="53" applyFont="1" applyAlignment="1">
      <alignment horizontal="center" vertical="center" textRotation="90"/>
      <protection/>
    </xf>
    <xf numFmtId="0" fontId="55" fillId="0" borderId="0" xfId="53" applyFont="1" applyAlignment="1">
      <alignment horizontal="center" vertical="center" textRotation="90"/>
      <protection/>
    </xf>
    <xf numFmtId="1" fontId="34" fillId="25" borderId="17" xfId="53" applyNumberFormat="1" applyFont="1" applyFill="1" applyBorder="1" applyAlignment="1">
      <alignment horizontal="center" vertical="center" shrinkToFit="1"/>
      <protection/>
    </xf>
    <xf numFmtId="1" fontId="34" fillId="26" borderId="17" xfId="53" applyNumberFormat="1" applyFont="1" applyFill="1" applyBorder="1" applyAlignment="1">
      <alignment horizontal="center" vertical="center" shrinkToFit="1"/>
      <protection/>
    </xf>
    <xf numFmtId="1" fontId="34" fillId="25" borderId="18" xfId="53" applyNumberFormat="1" applyFont="1" applyFill="1" applyBorder="1" applyAlignment="1">
      <alignment horizontal="center" vertical="center" shrinkToFit="1"/>
      <protection/>
    </xf>
    <xf numFmtId="1" fontId="55" fillId="26" borderId="18" xfId="53" applyNumberFormat="1" applyFont="1" applyFill="1" applyBorder="1" applyAlignment="1">
      <alignment horizontal="center" vertical="center" shrinkToFit="1"/>
      <protection/>
    </xf>
    <xf numFmtId="1" fontId="55" fillId="25" borderId="18" xfId="53" applyNumberFormat="1" applyFont="1" applyFill="1" applyBorder="1" applyAlignment="1">
      <alignment horizontal="center" vertical="center" shrinkToFit="1"/>
      <protection/>
    </xf>
    <xf numFmtId="1" fontId="56" fillId="0" borderId="19" xfId="53" applyNumberFormat="1" applyFont="1" applyBorder="1" applyAlignment="1">
      <alignment horizontal="center" vertical="center" shrinkToFit="1"/>
      <protection/>
    </xf>
    <xf numFmtId="1" fontId="34" fillId="25" borderId="13" xfId="53" applyNumberFormat="1" applyFont="1" applyFill="1" applyBorder="1" applyAlignment="1">
      <alignment horizontal="center" vertical="center" shrinkToFit="1"/>
      <protection/>
    </xf>
    <xf numFmtId="1" fontId="34" fillId="26" borderId="13" xfId="53" applyNumberFormat="1" applyFont="1" applyFill="1" applyBorder="1" applyAlignment="1">
      <alignment horizontal="center" vertical="center" shrinkToFit="1"/>
      <protection/>
    </xf>
    <xf numFmtId="1" fontId="34" fillId="25" borderId="14" xfId="53" applyNumberFormat="1" applyFont="1" applyFill="1" applyBorder="1" applyAlignment="1">
      <alignment horizontal="center" vertical="center" shrinkToFit="1"/>
      <protection/>
    </xf>
    <xf numFmtId="1" fontId="55" fillId="26" borderId="14" xfId="53" applyNumberFormat="1" applyFont="1" applyFill="1" applyBorder="1" applyAlignment="1">
      <alignment horizontal="center" vertical="center" shrinkToFit="1"/>
      <protection/>
    </xf>
    <xf numFmtId="1" fontId="55" fillId="25" borderId="14" xfId="53" applyNumberFormat="1" applyFont="1" applyFill="1" applyBorder="1" applyAlignment="1">
      <alignment horizontal="center" vertical="center" shrinkToFit="1"/>
      <protection/>
    </xf>
    <xf numFmtId="0" fontId="56" fillId="0" borderId="20" xfId="53" applyFont="1" applyBorder="1" applyAlignment="1">
      <alignment horizontal="center" vertical="center" shrinkToFit="1"/>
      <protection/>
    </xf>
    <xf numFmtId="1" fontId="34" fillId="25" borderId="15" xfId="53" applyNumberFormat="1" applyFont="1" applyFill="1" applyBorder="1" applyAlignment="1">
      <alignment horizontal="center" vertical="center" shrinkToFit="1"/>
      <protection/>
    </xf>
    <xf numFmtId="1" fontId="34" fillId="26" borderId="15" xfId="53" applyNumberFormat="1" applyFont="1" applyFill="1" applyBorder="1" applyAlignment="1">
      <alignment horizontal="center" vertical="center" shrinkToFit="1"/>
      <protection/>
    </xf>
    <xf numFmtId="1" fontId="34" fillId="25" borderId="16" xfId="53" applyNumberFormat="1" applyFont="1" applyFill="1" applyBorder="1" applyAlignment="1">
      <alignment horizontal="center" vertical="center" shrinkToFit="1"/>
      <protection/>
    </xf>
    <xf numFmtId="1" fontId="55" fillId="26" borderId="16" xfId="53" applyNumberFormat="1" applyFont="1" applyFill="1" applyBorder="1" applyAlignment="1">
      <alignment horizontal="center" vertical="center" shrinkToFit="1"/>
      <protection/>
    </xf>
    <xf numFmtId="1" fontId="55" fillId="25" borderId="16" xfId="53" applyNumberFormat="1" applyFont="1" applyFill="1" applyBorder="1" applyAlignment="1">
      <alignment horizontal="center" vertical="center" shrinkToFit="1"/>
      <protection/>
    </xf>
    <xf numFmtId="1" fontId="34" fillId="25" borderId="21" xfId="53" applyNumberFormat="1" applyFont="1" applyFill="1" applyBorder="1" applyAlignment="1">
      <alignment horizontal="center" vertical="center" shrinkToFit="1"/>
      <protection/>
    </xf>
    <xf numFmtId="1" fontId="34" fillId="26" borderId="21" xfId="53" applyNumberFormat="1" applyFont="1" applyFill="1" applyBorder="1" applyAlignment="1">
      <alignment horizontal="center" vertical="center" shrinkToFit="1"/>
      <protection/>
    </xf>
    <xf numFmtId="1" fontId="34" fillId="25" borderId="22" xfId="53" applyNumberFormat="1" applyFont="1" applyFill="1" applyBorder="1" applyAlignment="1">
      <alignment horizontal="center" vertical="center" shrinkToFit="1"/>
      <protection/>
    </xf>
    <xf numFmtId="1" fontId="55" fillId="26" borderId="22" xfId="53" applyNumberFormat="1" applyFont="1" applyFill="1" applyBorder="1" applyAlignment="1">
      <alignment horizontal="center" vertical="center" shrinkToFit="1"/>
      <protection/>
    </xf>
    <xf numFmtId="1" fontId="34" fillId="26" borderId="22" xfId="53" applyNumberFormat="1" applyFont="1" applyFill="1" applyBorder="1" applyAlignment="1">
      <alignment horizontal="center" vertical="center" shrinkToFit="1"/>
      <protection/>
    </xf>
    <xf numFmtId="1" fontId="55" fillId="25" borderId="22" xfId="53" applyNumberFormat="1" applyFont="1" applyFill="1" applyBorder="1" applyAlignment="1">
      <alignment horizontal="center" vertical="center" shrinkToFit="1"/>
      <protection/>
    </xf>
    <xf numFmtId="0" fontId="57" fillId="0" borderId="10" xfId="0" applyFont="1" applyFill="1" applyBorder="1" applyAlignment="1">
      <alignment shrinkToFit="1"/>
    </xf>
    <xf numFmtId="0" fontId="22" fillId="0" borderId="10" xfId="58" applyFont="1" applyBorder="1">
      <alignment/>
      <protection/>
    </xf>
    <xf numFmtId="2" fontId="20" fillId="0" borderId="10" xfId="58" applyNumberFormat="1" applyFont="1" applyBorder="1" applyAlignment="1">
      <alignment horizontal="center" vertical="center" wrapText="1"/>
      <protection/>
    </xf>
    <xf numFmtId="0" fontId="58" fillId="0" borderId="23" xfId="54" applyFont="1" applyBorder="1" applyAlignment="1">
      <alignment horizontal="center" vertical="center"/>
      <protection/>
    </xf>
    <xf numFmtId="1" fontId="36" fillId="0" borderId="24" xfId="55" applyNumberFormat="1" applyFont="1" applyBorder="1" applyAlignment="1">
      <alignment horizontal="center" vertical="center"/>
      <protection/>
    </xf>
    <xf numFmtId="0" fontId="58" fillId="0" borderId="24" xfId="54" applyFont="1" applyBorder="1" applyAlignment="1">
      <alignment horizontal="center" vertical="center"/>
      <protection/>
    </xf>
    <xf numFmtId="16" fontId="29" fillId="0" borderId="0" xfId="0" applyNumberFormat="1" applyFont="1" applyAlignment="1">
      <alignment/>
    </xf>
    <xf numFmtId="0" fontId="58" fillId="0" borderId="10" xfId="54" applyFont="1" applyBorder="1" applyAlignment="1">
      <alignment horizontal="center" vertical="center"/>
      <protection/>
    </xf>
    <xf numFmtId="0" fontId="22" fillId="0" borderId="25" xfId="58" applyFont="1" applyFill="1" applyBorder="1" applyAlignment="1">
      <alignment shrinkToFit="1"/>
      <protection/>
    </xf>
    <xf numFmtId="0" fontId="58" fillId="0" borderId="26" xfId="54" applyFont="1" applyBorder="1" applyAlignment="1">
      <alignment horizontal="center" vertical="center"/>
      <protection/>
    </xf>
    <xf numFmtId="0" fontId="22" fillId="0" borderId="11" xfId="58" applyFont="1" applyFill="1" applyBorder="1" applyAlignment="1">
      <alignment shrinkToFit="1"/>
      <protection/>
    </xf>
    <xf numFmtId="0" fontId="23" fillId="0" borderId="11" xfId="0" applyFont="1" applyFill="1" applyBorder="1" applyAlignment="1">
      <alignment shrinkToFit="1"/>
    </xf>
    <xf numFmtId="0" fontId="24" fillId="0" borderId="11" xfId="0" applyNumberFormat="1" applyFont="1" applyBorder="1" applyAlignment="1">
      <alignment/>
    </xf>
    <xf numFmtId="0" fontId="36" fillId="0" borderId="10" xfId="56" applyFont="1" applyFill="1" applyBorder="1" applyAlignment="1">
      <alignment horizontal="center" vertical="center"/>
      <protection/>
    </xf>
    <xf numFmtId="2" fontId="24" fillId="0" borderId="10" xfId="0" applyNumberFormat="1" applyFont="1" applyBorder="1" applyAlignment="1">
      <alignment horizontal="center"/>
    </xf>
    <xf numFmtId="0" fontId="36" fillId="0" borderId="10" xfId="55" applyFont="1" applyBorder="1" applyAlignment="1">
      <alignment horizontal="center" vertical="center"/>
      <protection/>
    </xf>
    <xf numFmtId="0" fontId="22" fillId="0" borderId="26" xfId="58" applyFont="1" applyFill="1" applyBorder="1">
      <alignment/>
      <protection/>
    </xf>
    <xf numFmtId="2" fontId="28" fillId="0" borderId="10" xfId="0" applyNumberFormat="1" applyFont="1" applyBorder="1" applyAlignment="1">
      <alignment horizontal="center"/>
    </xf>
    <xf numFmtId="0" fontId="21" fillId="0" borderId="27" xfId="58" applyFont="1" applyBorder="1" applyAlignment="1">
      <alignment horizontal="center"/>
      <protection/>
    </xf>
    <xf numFmtId="0" fontId="20" fillId="0" borderId="27" xfId="58" applyFont="1" applyBorder="1">
      <alignment/>
      <protection/>
    </xf>
    <xf numFmtId="2" fontId="21" fillId="0" borderId="10" xfId="58" applyNumberFormat="1" applyFont="1" applyBorder="1" applyAlignment="1">
      <alignment horizontal="center" vertical="center" wrapText="1"/>
      <protection/>
    </xf>
    <xf numFmtId="2" fontId="21" fillId="0" borderId="10" xfId="58" applyNumberFormat="1" applyFont="1" applyBorder="1">
      <alignment/>
      <protection/>
    </xf>
    <xf numFmtId="0" fontId="21" fillId="0" borderId="27" xfId="58" applyNumberFormat="1" applyFont="1" applyBorder="1" applyAlignment="1">
      <alignment horizontal="center"/>
      <protection/>
    </xf>
    <xf numFmtId="0" fontId="21" fillId="0" borderId="10" xfId="58" applyNumberFormat="1" applyFont="1" applyBorder="1" applyAlignment="1">
      <alignment horizontal="center" vertical="center" wrapText="1"/>
      <protection/>
    </xf>
    <xf numFmtId="0" fontId="21" fillId="0" borderId="10" xfId="58" applyNumberFormat="1" applyFont="1" applyBorder="1" applyAlignment="1">
      <alignment horizontal="center"/>
      <protection/>
    </xf>
    <xf numFmtId="0" fontId="21" fillId="0" borderId="10" xfId="0" applyNumberFormat="1" applyFont="1" applyBorder="1" applyAlignment="1">
      <alignment horizontal="center"/>
    </xf>
    <xf numFmtId="0" fontId="20" fillId="0" borderId="27" xfId="58" applyNumberFormat="1" applyFont="1" applyBorder="1" applyAlignment="1">
      <alignment horizontal="center"/>
      <protection/>
    </xf>
    <xf numFmtId="0" fontId="20" fillId="0" borderId="10" xfId="58" applyNumberFormat="1" applyFont="1" applyBorder="1" applyAlignment="1">
      <alignment horizontal="center"/>
      <protection/>
    </xf>
    <xf numFmtId="0" fontId="52" fillId="0" borderId="14" xfId="53" applyFont="1" applyFill="1" applyBorder="1" applyAlignment="1">
      <alignment horizontal="center" vertical="center" shrinkToFit="1"/>
      <protection/>
    </xf>
    <xf numFmtId="0" fontId="53" fillId="0" borderId="16" xfId="53" applyFont="1" applyFill="1" applyBorder="1" applyAlignment="1">
      <alignment horizontal="center" vertical="center" textRotation="90" shrinkToFit="1"/>
      <protection/>
    </xf>
    <xf numFmtId="1" fontId="55" fillId="0" borderId="18" xfId="53" applyNumberFormat="1" applyFont="1" applyFill="1" applyBorder="1" applyAlignment="1">
      <alignment horizontal="center" vertical="center" shrinkToFit="1"/>
      <protection/>
    </xf>
    <xf numFmtId="1" fontId="55" fillId="0" borderId="14" xfId="53" applyNumberFormat="1" applyFont="1" applyFill="1" applyBorder="1" applyAlignment="1">
      <alignment horizontal="center" vertical="center" shrinkToFit="1"/>
      <protection/>
    </xf>
    <xf numFmtId="1" fontId="55" fillId="0" borderId="16" xfId="53" applyNumberFormat="1" applyFont="1" applyFill="1" applyBorder="1" applyAlignment="1">
      <alignment horizontal="center" vertical="center" shrinkToFit="1"/>
      <protection/>
    </xf>
    <xf numFmtId="1" fontId="55" fillId="0" borderId="22" xfId="53" applyNumberFormat="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/>
    </xf>
    <xf numFmtId="0" fontId="22" fillId="0" borderId="24" xfId="58" applyFont="1" applyFill="1" applyBorder="1">
      <alignment/>
      <protection/>
    </xf>
    <xf numFmtId="1" fontId="36" fillId="0" borderId="10" xfId="55" applyNumberFormat="1" applyFont="1" applyBorder="1" applyAlignment="1">
      <alignment horizontal="center" vertical="center"/>
      <protection/>
    </xf>
    <xf numFmtId="0" fontId="52" fillId="26" borderId="13" xfId="53" applyFont="1" applyFill="1" applyBorder="1" applyAlignment="1">
      <alignment horizontal="center" vertical="center" shrinkToFit="1"/>
      <protection/>
    </xf>
    <xf numFmtId="0" fontId="29" fillId="0" borderId="0" xfId="0" applyFont="1" applyAlignment="1">
      <alignment horizontal="center"/>
    </xf>
    <xf numFmtId="0" fontId="22" fillId="0" borderId="23" xfId="58" applyFont="1" applyFill="1" applyBorder="1">
      <alignment/>
      <protection/>
    </xf>
    <xf numFmtId="0" fontId="29" fillId="0" borderId="10" xfId="0" applyFont="1" applyBorder="1" applyAlignment="1">
      <alignment/>
    </xf>
    <xf numFmtId="2" fontId="20" fillId="0" borderId="0" xfId="58" applyNumberFormat="1" applyFont="1" applyBorder="1">
      <alignment/>
      <protection/>
    </xf>
    <xf numFmtId="0" fontId="22" fillId="0" borderId="24" xfId="58" applyFont="1" applyFill="1" applyBorder="1" applyAlignment="1">
      <alignment horizontal="center"/>
      <protection/>
    </xf>
    <xf numFmtId="2" fontId="28" fillId="0" borderId="0" xfId="0" applyNumberFormat="1" applyFont="1" applyBorder="1" applyAlignment="1">
      <alignment horizontal="center"/>
    </xf>
    <xf numFmtId="0" fontId="20" fillId="0" borderId="10" xfId="58" applyFont="1" applyFill="1" applyBorder="1" applyAlignment="1">
      <alignment/>
      <protection/>
    </xf>
    <xf numFmtId="0" fontId="22" fillId="0" borderId="10" xfId="58" applyFont="1" applyFill="1" applyBorder="1" applyAlignment="1">
      <alignment/>
      <protection/>
    </xf>
    <xf numFmtId="2" fontId="20" fillId="0" borderId="0" xfId="58" applyNumberFormat="1" applyFont="1" applyBorder="1" applyAlignment="1">
      <alignment horizontal="center"/>
      <protection/>
    </xf>
    <xf numFmtId="0" fontId="21" fillId="0" borderId="10" xfId="58" applyFont="1" applyFill="1" applyBorder="1" applyAlignment="1">
      <alignment shrinkToFit="1"/>
      <protection/>
    </xf>
    <xf numFmtId="0" fontId="52" fillId="27" borderId="13" xfId="53" applyFont="1" applyFill="1" applyBorder="1" applyAlignment="1">
      <alignment horizontal="center" vertical="center" shrinkToFit="1"/>
      <protection/>
    </xf>
    <xf numFmtId="0" fontId="53" fillId="27" borderId="16" xfId="53" applyFont="1" applyFill="1" applyBorder="1" applyAlignment="1">
      <alignment horizontal="center" vertical="center" textRotation="90" shrinkToFit="1"/>
      <protection/>
    </xf>
    <xf numFmtId="1" fontId="55" fillId="27" borderId="18" xfId="53" applyNumberFormat="1" applyFont="1" applyFill="1" applyBorder="1" applyAlignment="1">
      <alignment horizontal="center" vertical="center" shrinkToFit="1"/>
      <protection/>
    </xf>
    <xf numFmtId="1" fontId="55" fillId="27" borderId="14" xfId="53" applyNumberFormat="1" applyFont="1" applyFill="1" applyBorder="1" applyAlignment="1">
      <alignment horizontal="center" vertical="center" shrinkToFit="1"/>
      <protection/>
    </xf>
    <xf numFmtId="1" fontId="55" fillId="27" borderId="16" xfId="53" applyNumberFormat="1" applyFont="1" applyFill="1" applyBorder="1" applyAlignment="1">
      <alignment horizontal="center" vertical="center" shrinkToFit="1"/>
      <protection/>
    </xf>
    <xf numFmtId="1" fontId="55" fillId="27" borderId="22" xfId="53" applyNumberFormat="1" applyFont="1" applyFill="1" applyBorder="1" applyAlignment="1">
      <alignment horizontal="center" vertical="center" shrinkToFit="1"/>
      <protection/>
    </xf>
    <xf numFmtId="0" fontId="0" fillId="27" borderId="0" xfId="0" applyFill="1" applyAlignment="1">
      <alignment/>
    </xf>
    <xf numFmtId="0" fontId="31" fillId="24" borderId="0" xfId="58" applyFont="1" applyFill="1" applyBorder="1" applyAlignment="1">
      <alignment horizontal="left" vertical="center"/>
      <protection/>
    </xf>
    <xf numFmtId="0" fontId="40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2" fillId="0" borderId="12" xfId="58" applyFont="1" applyFill="1" applyBorder="1" applyAlignment="1">
      <alignment horizontal="center"/>
      <protection/>
    </xf>
    <xf numFmtId="0" fontId="20" fillId="0" borderId="11" xfId="58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shrinkToFit="1"/>
    </xf>
    <xf numFmtId="17" fontId="20" fillId="0" borderId="10" xfId="58" applyNumberFormat="1" applyFont="1" applyBorder="1">
      <alignment/>
      <protection/>
    </xf>
    <xf numFmtId="0" fontId="20" fillId="0" borderId="24" xfId="58" applyFont="1" applyBorder="1" applyAlignment="1">
      <alignment horizontal="center"/>
      <protection/>
    </xf>
    <xf numFmtId="0" fontId="39" fillId="0" borderId="10" xfId="0" applyFont="1" applyBorder="1" applyAlignment="1">
      <alignment/>
    </xf>
    <xf numFmtId="1" fontId="34" fillId="0" borderId="17" xfId="53" applyNumberFormat="1" applyFont="1" applyFill="1" applyBorder="1" applyAlignment="1">
      <alignment horizontal="center" vertical="center" shrinkToFit="1"/>
      <protection/>
    </xf>
    <xf numFmtId="1" fontId="34" fillId="0" borderId="18" xfId="53" applyNumberFormat="1" applyFont="1" applyFill="1" applyBorder="1" applyAlignment="1">
      <alignment horizontal="center" vertical="center" shrinkToFit="1"/>
      <protection/>
    </xf>
    <xf numFmtId="1" fontId="34" fillId="0" borderId="13" xfId="53" applyNumberFormat="1" applyFont="1" applyFill="1" applyBorder="1" applyAlignment="1">
      <alignment horizontal="center" vertical="center" shrinkToFit="1"/>
      <protection/>
    </xf>
    <xf numFmtId="1" fontId="34" fillId="0" borderId="14" xfId="53" applyNumberFormat="1" applyFont="1" applyFill="1" applyBorder="1" applyAlignment="1">
      <alignment horizontal="center" vertical="center" shrinkToFit="1"/>
      <protection/>
    </xf>
    <xf numFmtId="1" fontId="34" fillId="0" borderId="15" xfId="53" applyNumberFormat="1" applyFont="1" applyFill="1" applyBorder="1" applyAlignment="1">
      <alignment horizontal="center" vertical="center" shrinkToFit="1"/>
      <protection/>
    </xf>
    <xf numFmtId="1" fontId="34" fillId="0" borderId="16" xfId="53" applyNumberFormat="1" applyFont="1" applyFill="1" applyBorder="1" applyAlignment="1">
      <alignment horizontal="center" vertical="center" shrinkToFit="1"/>
      <protection/>
    </xf>
    <xf numFmtId="1" fontId="34" fillId="25" borderId="28" xfId="53" applyNumberFormat="1" applyFont="1" applyFill="1" applyBorder="1" applyAlignment="1">
      <alignment horizontal="center" vertical="center" shrinkToFit="1"/>
      <protection/>
    </xf>
    <xf numFmtId="1" fontId="34" fillId="25" borderId="29" xfId="53" applyNumberFormat="1" applyFont="1" applyFill="1" applyBorder="1" applyAlignment="1">
      <alignment horizontal="center" vertical="center" shrinkToFit="1"/>
      <protection/>
    </xf>
    <xf numFmtId="1" fontId="34" fillId="25" borderId="30" xfId="53" applyNumberFormat="1" applyFont="1" applyFill="1" applyBorder="1" applyAlignment="1">
      <alignment horizontal="center" vertical="center" shrinkToFit="1"/>
      <protection/>
    </xf>
    <xf numFmtId="0" fontId="41" fillId="0" borderId="31" xfId="0" applyFont="1" applyBorder="1" applyAlignment="1">
      <alignment/>
    </xf>
    <xf numFmtId="0" fontId="41" fillId="0" borderId="31" xfId="0" applyFont="1" applyFill="1" applyBorder="1" applyAlignment="1">
      <alignment/>
    </xf>
    <xf numFmtId="0" fontId="41" fillId="27" borderId="31" xfId="0" applyFont="1" applyFill="1" applyBorder="1" applyAlignment="1">
      <alignment/>
    </xf>
    <xf numFmtId="0" fontId="41" fillId="0" borderId="32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27" borderId="10" xfId="0" applyFont="1" applyFill="1" applyBorder="1" applyAlignment="1">
      <alignment/>
    </xf>
    <xf numFmtId="0" fontId="41" fillId="0" borderId="12" xfId="0" applyFont="1" applyBorder="1" applyAlignment="1">
      <alignment/>
    </xf>
    <xf numFmtId="0" fontId="41" fillId="0" borderId="33" xfId="0" applyFont="1" applyBorder="1" applyAlignment="1">
      <alignment/>
    </xf>
    <xf numFmtId="0" fontId="41" fillId="0" borderId="33" xfId="0" applyFont="1" applyFill="1" applyBorder="1" applyAlignment="1">
      <alignment/>
    </xf>
    <xf numFmtId="0" fontId="41" fillId="27" borderId="33" xfId="0" applyFont="1" applyFill="1" applyBorder="1" applyAlignment="1">
      <alignment/>
    </xf>
    <xf numFmtId="0" fontId="41" fillId="0" borderId="34" xfId="0" applyFont="1" applyBorder="1" applyAlignment="1">
      <alignment/>
    </xf>
    <xf numFmtId="0" fontId="59" fillId="0" borderId="11" xfId="53" applyFont="1" applyBorder="1" applyAlignment="1">
      <alignment horizontal="center" vertical="center" wrapText="1" shrinkToFit="1"/>
      <protection/>
    </xf>
    <xf numFmtId="0" fontId="59" fillId="0" borderId="35" xfId="53" applyFont="1" applyBorder="1" applyAlignment="1">
      <alignment horizontal="center" vertical="center" wrapText="1" shrinkToFit="1"/>
      <protection/>
    </xf>
    <xf numFmtId="0" fontId="59" fillId="0" borderId="27" xfId="53" applyFont="1" applyBorder="1" applyAlignment="1">
      <alignment horizontal="center" vertical="center" wrapText="1" shrinkToFit="1"/>
      <protection/>
    </xf>
    <xf numFmtId="1" fontId="60" fillId="0" borderId="36" xfId="53" applyNumberFormat="1" applyFont="1" applyBorder="1" applyAlignment="1">
      <alignment horizontal="center" vertical="center"/>
      <protection/>
    </xf>
    <xf numFmtId="0" fontId="61" fillId="0" borderId="0" xfId="53" applyFont="1" applyAlignment="1">
      <alignment horizontal="center" vertical="center"/>
      <protection/>
    </xf>
    <xf numFmtId="0" fontId="59" fillId="0" borderId="10" xfId="53" applyFont="1" applyBorder="1" applyAlignment="1">
      <alignment horizontal="center" vertical="center" wrapText="1" shrinkToFit="1"/>
      <protection/>
    </xf>
    <xf numFmtId="2" fontId="59" fillId="0" borderId="10" xfId="53" applyNumberFormat="1" applyFont="1" applyFill="1" applyBorder="1" applyAlignment="1" applyProtection="1">
      <alignment horizontal="center" vertical="center" wrapText="1"/>
      <protection/>
    </xf>
    <xf numFmtId="0" fontId="59" fillId="0" borderId="10" xfId="53" applyFont="1" applyBorder="1" applyAlignment="1">
      <alignment horizontal="center" vertical="center" wrapText="1"/>
      <protection/>
    </xf>
    <xf numFmtId="2" fontId="59" fillId="26" borderId="10" xfId="53" applyNumberFormat="1" applyFont="1" applyFill="1" applyBorder="1" applyAlignment="1" applyProtection="1">
      <alignment horizontal="center" vertical="center" wrapText="1"/>
      <protection/>
    </xf>
    <xf numFmtId="1" fontId="56" fillId="0" borderId="19" xfId="53" applyNumberFormat="1" applyFont="1" applyBorder="1" applyAlignment="1">
      <alignment horizontal="center" vertical="center" shrinkToFit="1"/>
      <protection/>
    </xf>
    <xf numFmtId="1" fontId="56" fillId="0" borderId="20" xfId="53" applyNumberFormat="1" applyFont="1" applyBorder="1" applyAlignment="1">
      <alignment horizontal="center" vertical="center" shrinkToFit="1"/>
      <protection/>
    </xf>
    <xf numFmtId="1" fontId="56" fillId="0" borderId="37" xfId="53" applyNumberFormat="1" applyFont="1" applyBorder="1" applyAlignment="1">
      <alignment horizontal="center" vertical="center" shrinkToFit="1"/>
      <protection/>
    </xf>
    <xf numFmtId="2" fontId="59" fillId="26" borderId="10" xfId="53" applyNumberFormat="1" applyFont="1" applyFill="1" applyBorder="1" applyAlignment="1" applyProtection="1">
      <alignment horizontal="center" vertical="center" wrapText="1" shrinkToFit="1"/>
      <protection/>
    </xf>
    <xf numFmtId="2" fontId="59" fillId="26" borderId="11" xfId="53" applyNumberFormat="1" applyFont="1" applyFill="1" applyBorder="1" applyAlignment="1" applyProtection="1">
      <alignment horizontal="center" vertical="center" wrapText="1"/>
      <protection/>
    </xf>
    <xf numFmtId="2" fontId="59" fillId="26" borderId="35" xfId="53" applyNumberFormat="1" applyFont="1" applyFill="1" applyBorder="1" applyAlignment="1" applyProtection="1">
      <alignment horizontal="center" vertical="center" wrapText="1"/>
      <protection/>
    </xf>
    <xf numFmtId="2" fontId="59" fillId="26" borderId="27" xfId="53" applyNumberFormat="1" applyFont="1" applyFill="1" applyBorder="1" applyAlignment="1" applyProtection="1">
      <alignment horizontal="center" vertical="center" wrapText="1"/>
      <protection/>
    </xf>
    <xf numFmtId="0" fontId="59" fillId="26" borderId="10" xfId="53" applyFont="1" applyFill="1" applyBorder="1" applyAlignment="1">
      <alignment horizontal="center" vertical="center" wrapText="1" shrinkToFit="1"/>
      <protection/>
    </xf>
    <xf numFmtId="0" fontId="53" fillId="0" borderId="16" xfId="53" applyFont="1" applyBorder="1" applyAlignment="1">
      <alignment horizontal="center" vertical="center" wrapText="1"/>
      <protection/>
    </xf>
    <xf numFmtId="0" fontId="53" fillId="0" borderId="38" xfId="53" applyFont="1" applyBorder="1" applyAlignment="1">
      <alignment horizontal="center" vertical="center" wrapText="1"/>
      <protection/>
    </xf>
    <xf numFmtId="0" fontId="59" fillId="26" borderId="11" xfId="53" applyFont="1" applyFill="1" applyBorder="1" applyAlignment="1">
      <alignment horizontal="center" vertical="center" wrapText="1" shrinkToFit="1"/>
      <protection/>
    </xf>
    <xf numFmtId="0" fontId="59" fillId="26" borderId="35" xfId="53" applyFont="1" applyFill="1" applyBorder="1" applyAlignment="1">
      <alignment horizontal="center" vertical="center" wrapText="1" shrinkToFit="1"/>
      <protection/>
    </xf>
    <xf numFmtId="0" fontId="59" fillId="26" borderId="27" xfId="53" applyFont="1" applyFill="1" applyBorder="1" applyAlignment="1">
      <alignment horizontal="center" vertical="center" wrapText="1" shrinkToFit="1"/>
      <protection/>
    </xf>
    <xf numFmtId="0" fontId="38" fillId="0" borderId="25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59" fillId="0" borderId="10" xfId="53" applyFont="1" applyFill="1" applyBorder="1" applyAlignment="1">
      <alignment horizontal="center" vertical="center" wrapText="1" shrinkToFit="1"/>
      <protection/>
    </xf>
    <xf numFmtId="0" fontId="25" fillId="0" borderId="0" xfId="0" applyFont="1" applyAlignment="1">
      <alignment horizontal="center"/>
    </xf>
    <xf numFmtId="0" fontId="21" fillId="0" borderId="10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41" xfId="57" applyFont="1" applyBorder="1" applyAlignment="1">
      <alignment horizontal="center"/>
      <protection/>
    </xf>
    <xf numFmtId="0" fontId="21" fillId="0" borderId="42" xfId="57" applyFont="1" applyBorder="1" applyAlignment="1">
      <alignment horizontal="center"/>
      <protection/>
    </xf>
    <xf numFmtId="0" fontId="21" fillId="0" borderId="1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0" borderId="10" xfId="58" applyFont="1" applyBorder="1" applyAlignment="1">
      <alignment horizontal="center" vertical="top" wrapText="1"/>
      <protection/>
    </xf>
    <xf numFmtId="0" fontId="21" fillId="0" borderId="10" xfId="57" applyFont="1" applyBorder="1" applyAlignment="1">
      <alignment horizontal="center" vertical="center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21" fillId="0" borderId="27" xfId="57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2" fontId="20" fillId="0" borderId="10" xfId="58" applyNumberFormat="1" applyFont="1" applyBorder="1" applyAlignment="1">
      <alignment horizontal="center" vertical="center" wrapText="1"/>
      <protection/>
    </xf>
    <xf numFmtId="0" fontId="20" fillId="0" borderId="10" xfId="58" applyFont="1" applyBorder="1" applyAlignment="1">
      <alignment horizontal="center"/>
      <protection/>
    </xf>
    <xf numFmtId="0" fontId="20" fillId="0" borderId="11" xfId="58" applyFont="1" applyBorder="1" applyAlignment="1">
      <alignment horizontal="center"/>
      <protection/>
    </xf>
    <xf numFmtId="0" fontId="20" fillId="0" borderId="27" xfId="58" applyFont="1" applyBorder="1" applyAlignment="1">
      <alignment horizontal="center"/>
      <protection/>
    </xf>
    <xf numFmtId="0" fontId="20" fillId="0" borderId="10" xfId="58" applyFont="1" applyBorder="1" applyAlignment="1">
      <alignment horizontal="center" vertical="center"/>
      <protection/>
    </xf>
    <xf numFmtId="2" fontId="20" fillId="0" borderId="11" xfId="58" applyNumberFormat="1" applyFont="1" applyBorder="1" applyAlignment="1">
      <alignment horizontal="center" vertical="center" wrapText="1"/>
      <protection/>
    </xf>
    <xf numFmtId="2" fontId="20" fillId="0" borderId="27" xfId="58" applyNumberFormat="1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center" vertical="center"/>
      <protection/>
    </xf>
    <xf numFmtId="0" fontId="20" fillId="0" borderId="27" xfId="58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center" wrapText="1"/>
      <protection/>
    </xf>
    <xf numFmtId="0" fontId="21" fillId="0" borderId="27" xfId="58" applyFont="1" applyBorder="1" applyAlignment="1">
      <alignment horizont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/>
      <protection/>
    </xf>
    <xf numFmtId="0" fontId="21" fillId="0" borderId="27" xfId="58" applyFont="1" applyBorder="1" applyAlignment="1">
      <alignment horizontal="center" vertical="center"/>
      <protection/>
    </xf>
    <xf numFmtId="0" fontId="21" fillId="0" borderId="12" xfId="58" applyFont="1" applyBorder="1" applyAlignment="1">
      <alignment horizontal="center"/>
      <protection/>
    </xf>
    <xf numFmtId="0" fontId="21" fillId="0" borderId="41" xfId="58" applyFont="1" applyBorder="1" applyAlignment="1">
      <alignment horizontal="center"/>
      <protection/>
    </xf>
    <xf numFmtId="0" fontId="21" fillId="0" borderId="42" xfId="58" applyFont="1" applyBorder="1" applyAlignment="1">
      <alignment horizontal="center"/>
      <protection/>
    </xf>
    <xf numFmtId="2" fontId="21" fillId="0" borderId="11" xfId="58" applyNumberFormat="1" applyFont="1" applyBorder="1" applyAlignment="1">
      <alignment horizontal="center" vertical="center" textRotation="90" wrapText="1"/>
      <protection/>
    </xf>
    <xf numFmtId="2" fontId="21" fillId="0" borderId="27" xfId="58" applyNumberFormat="1" applyFont="1" applyBorder="1" applyAlignment="1">
      <alignment horizontal="center" vertical="center" textRotation="90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27" xfId="58" applyFont="1" applyBorder="1" applyAlignment="1">
      <alignment horizontal="center" vertical="center" wrapText="1"/>
      <protection/>
    </xf>
    <xf numFmtId="2" fontId="21" fillId="0" borderId="11" xfId="58" applyNumberFormat="1" applyFont="1" applyBorder="1" applyAlignment="1">
      <alignment horizontal="center" vertical="center" wrapText="1"/>
      <protection/>
    </xf>
    <xf numFmtId="2" fontId="21" fillId="0" borderId="27" xfId="58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1" fillId="0" borderId="10" xfId="58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 vertical="center" textRotation="90" wrapText="1"/>
    </xf>
    <xf numFmtId="2" fontId="25" fillId="0" borderId="27" xfId="0" applyNumberFormat="1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1" fillId="0" borderId="11" xfId="59" applyFont="1" applyBorder="1" applyAlignment="1">
      <alignment horizontal="center" vertical="top" wrapText="1"/>
      <protection/>
    </xf>
    <xf numFmtId="0" fontId="21" fillId="0" borderId="27" xfId="59" applyFont="1" applyBorder="1" applyAlignment="1">
      <alignment horizontal="center" vertical="top" wrapText="1"/>
      <protection/>
    </xf>
    <xf numFmtId="0" fontId="25" fillId="0" borderId="1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 2 2" xfId="55"/>
    <cellStyle name="Обычный_итог РЦФВС № 2" xfId="56"/>
    <cellStyle name="Обычный_Протоколы прыжков в высоту" xfId="57"/>
    <cellStyle name="Обычный_Протоколы прыжков в длину" xfId="58"/>
    <cellStyle name="Обычный_Стартовый протокол многоборь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zoomScalePageLayoutView="0" workbookViewId="0" topLeftCell="A1">
      <selection activeCell="AN9" sqref="AN9:AN11"/>
    </sheetView>
  </sheetViews>
  <sheetFormatPr defaultColWidth="9.140625" defaultRowHeight="12.75"/>
  <cols>
    <col min="1" max="1" width="6.57421875" style="0" customWidth="1"/>
    <col min="2" max="6" width="2.7109375" style="0" customWidth="1"/>
    <col min="7" max="7" width="2.7109375" style="193" customWidth="1"/>
    <col min="8" max="8" width="2.7109375" style="0" customWidth="1"/>
    <col min="9" max="9" width="2.7109375" style="193" customWidth="1"/>
    <col min="10" max="13" width="2.7109375" style="0" customWidth="1"/>
    <col min="14" max="14" width="2.7109375" style="213" customWidth="1"/>
    <col min="15" max="39" width="2.7109375" style="0" customWidth="1"/>
    <col min="40" max="40" width="4.57421875" style="0" customWidth="1"/>
    <col min="41" max="42" width="5.7109375" style="0" customWidth="1"/>
  </cols>
  <sheetData>
    <row r="1" spans="1:42" ht="19.5" customHeight="1">
      <c r="A1" s="261" t="s">
        <v>373</v>
      </c>
      <c r="B1" s="124" t="s">
        <v>374</v>
      </c>
      <c r="C1" s="125" t="s">
        <v>375</v>
      </c>
      <c r="D1" s="124" t="s">
        <v>374</v>
      </c>
      <c r="E1" s="125" t="s">
        <v>375</v>
      </c>
      <c r="F1" s="124" t="s">
        <v>374</v>
      </c>
      <c r="G1" s="187" t="s">
        <v>375</v>
      </c>
      <c r="H1" s="124" t="s">
        <v>374</v>
      </c>
      <c r="I1" s="187" t="s">
        <v>375</v>
      </c>
      <c r="J1" s="124" t="s">
        <v>374</v>
      </c>
      <c r="K1" s="125" t="s">
        <v>375</v>
      </c>
      <c r="L1" s="124" t="s">
        <v>374</v>
      </c>
      <c r="M1" s="125" t="s">
        <v>375</v>
      </c>
      <c r="N1" s="207" t="s">
        <v>78</v>
      </c>
      <c r="O1" s="196" t="s">
        <v>77</v>
      </c>
      <c r="P1" s="196" t="s">
        <v>78</v>
      </c>
      <c r="Q1" s="196" t="s">
        <v>77</v>
      </c>
      <c r="R1" s="124" t="s">
        <v>374</v>
      </c>
      <c r="S1" s="125" t="s">
        <v>375</v>
      </c>
      <c r="T1" s="124" t="s">
        <v>374</v>
      </c>
      <c r="U1" s="125" t="s">
        <v>375</v>
      </c>
      <c r="V1" s="124" t="s">
        <v>374</v>
      </c>
      <c r="W1" s="125" t="s">
        <v>375</v>
      </c>
      <c r="X1" s="124" t="s">
        <v>374</v>
      </c>
      <c r="Y1" s="125" t="s">
        <v>375</v>
      </c>
      <c r="Z1" s="124" t="s">
        <v>374</v>
      </c>
      <c r="AA1" s="125" t="s">
        <v>375</v>
      </c>
      <c r="AB1" s="124" t="s">
        <v>374</v>
      </c>
      <c r="AC1" s="125" t="s">
        <v>375</v>
      </c>
      <c r="AD1" s="124" t="s">
        <v>374</v>
      </c>
      <c r="AE1" s="125" t="s">
        <v>375</v>
      </c>
      <c r="AF1" s="124" t="s">
        <v>374</v>
      </c>
      <c r="AG1" s="125" t="s">
        <v>375</v>
      </c>
      <c r="AH1" s="124" t="s">
        <v>374</v>
      </c>
      <c r="AI1" s="125" t="s">
        <v>375</v>
      </c>
      <c r="AJ1" s="126" t="s">
        <v>374</v>
      </c>
      <c r="AK1" s="125" t="s">
        <v>375</v>
      </c>
      <c r="AL1" s="124" t="s">
        <v>374</v>
      </c>
      <c r="AM1" s="125" t="s">
        <v>375</v>
      </c>
      <c r="AN1" s="127"/>
      <c r="AO1" s="128"/>
      <c r="AP1" s="128"/>
    </row>
    <row r="2" spans="1:42" ht="55.5" thickBot="1">
      <c r="A2" s="262"/>
      <c r="B2" s="129" t="s">
        <v>21</v>
      </c>
      <c r="C2" s="130" t="s">
        <v>21</v>
      </c>
      <c r="D2" s="131" t="s">
        <v>23</v>
      </c>
      <c r="E2" s="130" t="s">
        <v>23</v>
      </c>
      <c r="F2" s="131" t="s">
        <v>27</v>
      </c>
      <c r="G2" s="188" t="s">
        <v>27</v>
      </c>
      <c r="H2" s="131" t="s">
        <v>626</v>
      </c>
      <c r="I2" s="188" t="s">
        <v>556</v>
      </c>
      <c r="J2" s="131" t="s">
        <v>26</v>
      </c>
      <c r="K2" s="130" t="s">
        <v>26</v>
      </c>
      <c r="L2" s="131" t="s">
        <v>525</v>
      </c>
      <c r="M2" s="130" t="s">
        <v>525</v>
      </c>
      <c r="N2" s="208">
        <v>1500</v>
      </c>
      <c r="O2" s="130">
        <v>1500</v>
      </c>
      <c r="P2" s="130" t="s">
        <v>186</v>
      </c>
      <c r="Q2" s="130" t="s">
        <v>318</v>
      </c>
      <c r="R2" s="131" t="s">
        <v>526</v>
      </c>
      <c r="S2" s="130" t="s">
        <v>526</v>
      </c>
      <c r="T2" s="131" t="s">
        <v>523</v>
      </c>
      <c r="U2" s="130" t="s">
        <v>523</v>
      </c>
      <c r="V2" s="131" t="s">
        <v>80</v>
      </c>
      <c r="W2" s="130" t="s">
        <v>80</v>
      </c>
      <c r="X2" s="131" t="s">
        <v>25</v>
      </c>
      <c r="Y2" s="130" t="s">
        <v>25</v>
      </c>
      <c r="Z2" s="131" t="s">
        <v>24</v>
      </c>
      <c r="AA2" s="130" t="s">
        <v>829</v>
      </c>
      <c r="AB2" s="131" t="s">
        <v>28</v>
      </c>
      <c r="AC2" s="130" t="s">
        <v>28</v>
      </c>
      <c r="AD2" s="131" t="s">
        <v>524</v>
      </c>
      <c r="AE2" s="130" t="s">
        <v>524</v>
      </c>
      <c r="AF2" s="131" t="s">
        <v>22</v>
      </c>
      <c r="AG2" s="130" t="s">
        <v>22</v>
      </c>
      <c r="AH2" s="131">
        <v>200</v>
      </c>
      <c r="AI2" s="130">
        <v>200</v>
      </c>
      <c r="AJ2" s="132" t="s">
        <v>681</v>
      </c>
      <c r="AK2" s="130" t="s">
        <v>681</v>
      </c>
      <c r="AL2" s="131" t="s">
        <v>103</v>
      </c>
      <c r="AM2" s="130" t="s">
        <v>103</v>
      </c>
      <c r="AN2" s="133" t="s">
        <v>376</v>
      </c>
      <c r="AO2" s="134" t="s">
        <v>377</v>
      </c>
      <c r="AP2" s="135" t="s">
        <v>3</v>
      </c>
    </row>
    <row r="3" spans="1:42" ht="21" customHeight="1">
      <c r="A3" s="263" t="s">
        <v>522</v>
      </c>
      <c r="B3" s="136">
        <v>21</v>
      </c>
      <c r="C3" s="137"/>
      <c r="D3" s="138">
        <v>24</v>
      </c>
      <c r="E3" s="139"/>
      <c r="F3" s="138"/>
      <c r="G3" s="189">
        <v>24</v>
      </c>
      <c r="H3" s="138">
        <v>24</v>
      </c>
      <c r="I3" s="189"/>
      <c r="J3" s="138"/>
      <c r="K3" s="139">
        <v>16</v>
      </c>
      <c r="L3" s="138"/>
      <c r="M3" s="139">
        <v>12</v>
      </c>
      <c r="N3" s="209"/>
      <c r="O3" s="139"/>
      <c r="P3" s="139"/>
      <c r="Q3" s="139"/>
      <c r="R3" s="138"/>
      <c r="S3" s="139">
        <v>18</v>
      </c>
      <c r="T3" s="138">
        <v>27</v>
      </c>
      <c r="U3" s="139"/>
      <c r="V3" s="138">
        <v>24</v>
      </c>
      <c r="W3" s="139"/>
      <c r="X3" s="138">
        <v>18</v>
      </c>
      <c r="Y3" s="139"/>
      <c r="Z3" s="138"/>
      <c r="AA3" s="139">
        <v>24</v>
      </c>
      <c r="AB3" s="138"/>
      <c r="AC3" s="139">
        <v>24</v>
      </c>
      <c r="AD3" s="138"/>
      <c r="AE3" s="139">
        <v>10</v>
      </c>
      <c r="AF3" s="138">
        <v>16</v>
      </c>
      <c r="AG3" s="139"/>
      <c r="AH3" s="138">
        <v>24</v>
      </c>
      <c r="AI3" s="139">
        <v>16</v>
      </c>
      <c r="AJ3" s="140">
        <v>27</v>
      </c>
      <c r="AK3" s="139"/>
      <c r="AL3" s="138">
        <v>24</v>
      </c>
      <c r="AM3" s="139"/>
      <c r="AN3" s="253">
        <f>SUM(B3:AM5)</f>
        <v>448</v>
      </c>
      <c r="AO3" s="247">
        <f>COUNT(B3:AM5)</f>
        <v>26</v>
      </c>
      <c r="AP3" s="248">
        <f>RANK(AN3,$AN$3:$AN$56)</f>
        <v>2</v>
      </c>
    </row>
    <row r="4" spans="1:42" ht="17.25">
      <c r="A4" s="264"/>
      <c r="B4" s="142">
        <v>16</v>
      </c>
      <c r="C4" s="143"/>
      <c r="D4" s="144"/>
      <c r="E4" s="145"/>
      <c r="F4" s="144"/>
      <c r="G4" s="190">
        <v>14</v>
      </c>
      <c r="H4" s="144"/>
      <c r="I4" s="190"/>
      <c r="J4" s="144"/>
      <c r="K4" s="145"/>
      <c r="L4" s="144"/>
      <c r="M4" s="145"/>
      <c r="N4" s="210"/>
      <c r="O4" s="145"/>
      <c r="P4" s="145"/>
      <c r="Q4" s="145"/>
      <c r="R4" s="144"/>
      <c r="S4" s="145"/>
      <c r="T4" s="144"/>
      <c r="U4" s="145"/>
      <c r="V4" s="144"/>
      <c r="W4" s="145"/>
      <c r="X4" s="144"/>
      <c r="Y4" s="145"/>
      <c r="Z4" s="144">
        <v>1</v>
      </c>
      <c r="AA4" s="145"/>
      <c r="AB4" s="144"/>
      <c r="AC4" s="145"/>
      <c r="AD4" s="144"/>
      <c r="AE4" s="145">
        <v>14</v>
      </c>
      <c r="AF4" s="144"/>
      <c r="AG4" s="145"/>
      <c r="AH4" s="144">
        <v>4</v>
      </c>
      <c r="AI4" s="145">
        <v>6</v>
      </c>
      <c r="AJ4" s="146"/>
      <c r="AK4" s="145"/>
      <c r="AL4" s="144"/>
      <c r="AM4" s="145"/>
      <c r="AN4" s="254"/>
      <c r="AO4" s="247"/>
      <c r="AP4" s="248"/>
    </row>
    <row r="5" spans="1:42" ht="18" thickBot="1">
      <c r="A5" s="265"/>
      <c r="B5" s="148"/>
      <c r="C5" s="149"/>
      <c r="D5" s="150"/>
      <c r="E5" s="151"/>
      <c r="F5" s="150"/>
      <c r="G5" s="191"/>
      <c r="H5" s="150"/>
      <c r="I5" s="191"/>
      <c r="J5" s="150"/>
      <c r="K5" s="151"/>
      <c r="L5" s="150"/>
      <c r="M5" s="151"/>
      <c r="N5" s="211"/>
      <c r="O5" s="151"/>
      <c r="P5" s="151"/>
      <c r="Q5" s="151"/>
      <c r="R5" s="150"/>
      <c r="S5" s="151"/>
      <c r="T5" s="150"/>
      <c r="U5" s="151">
        <v>8</v>
      </c>
      <c r="V5" s="150"/>
      <c r="W5" s="151"/>
      <c r="X5" s="150"/>
      <c r="Y5" s="151"/>
      <c r="Z5" s="150"/>
      <c r="AA5" s="151"/>
      <c r="AB5" s="150"/>
      <c r="AC5" s="151"/>
      <c r="AD5" s="150">
        <v>12</v>
      </c>
      <c r="AE5" s="151"/>
      <c r="AF5" s="150"/>
      <c r="AG5" s="151"/>
      <c r="AH5" s="150"/>
      <c r="AI5" s="151"/>
      <c r="AJ5" s="152"/>
      <c r="AK5" s="151"/>
      <c r="AL5" s="150"/>
      <c r="AM5" s="151"/>
      <c r="AN5" s="255"/>
      <c r="AO5" s="247"/>
      <c r="AP5" s="248"/>
    </row>
    <row r="6" spans="1:42" ht="21" customHeight="1">
      <c r="A6" s="256" t="s">
        <v>301</v>
      </c>
      <c r="B6" s="136"/>
      <c r="C6" s="137"/>
      <c r="D6" s="138">
        <v>18</v>
      </c>
      <c r="E6" s="139">
        <v>16</v>
      </c>
      <c r="F6" s="189">
        <v>27</v>
      </c>
      <c r="G6" s="189">
        <v>2</v>
      </c>
      <c r="H6" s="138"/>
      <c r="I6" s="189">
        <v>24</v>
      </c>
      <c r="J6" s="138"/>
      <c r="K6" s="139"/>
      <c r="L6" s="138"/>
      <c r="M6" s="139"/>
      <c r="N6" s="209"/>
      <c r="O6" s="139"/>
      <c r="P6" s="139"/>
      <c r="Q6" s="139">
        <v>14</v>
      </c>
      <c r="R6" s="138"/>
      <c r="S6" s="139"/>
      <c r="T6" s="138"/>
      <c r="U6" s="139"/>
      <c r="V6" s="138"/>
      <c r="W6" s="139"/>
      <c r="X6" s="138">
        <v>24</v>
      </c>
      <c r="Y6" s="139"/>
      <c r="Z6" s="138">
        <v>27</v>
      </c>
      <c r="AA6" s="139">
        <v>21</v>
      </c>
      <c r="AB6" s="138">
        <v>27</v>
      </c>
      <c r="AC6" s="139"/>
      <c r="AD6" s="138">
        <v>14</v>
      </c>
      <c r="AE6" s="139">
        <v>21</v>
      </c>
      <c r="AF6" s="138"/>
      <c r="AG6" s="139">
        <v>4</v>
      </c>
      <c r="AH6" s="138"/>
      <c r="AI6" s="139"/>
      <c r="AJ6" s="140">
        <v>18</v>
      </c>
      <c r="AK6" s="139">
        <v>27</v>
      </c>
      <c r="AL6" s="138"/>
      <c r="AM6" s="139"/>
      <c r="AN6" s="253">
        <f>SUM(B6:AM8)</f>
        <v>410</v>
      </c>
      <c r="AO6" s="247">
        <f>COUNT(B6:AM8)</f>
        <v>26</v>
      </c>
      <c r="AP6" s="248">
        <f>RANK(AN6,$AN$3:$AN$56)</f>
        <v>5</v>
      </c>
    </row>
    <row r="7" spans="1:42" ht="17.25" customHeight="1">
      <c r="A7" s="256"/>
      <c r="B7" s="142"/>
      <c r="C7" s="143"/>
      <c r="D7" s="144">
        <v>12</v>
      </c>
      <c r="E7" s="145"/>
      <c r="F7" s="190">
        <v>24</v>
      </c>
      <c r="G7" s="190"/>
      <c r="H7" s="144"/>
      <c r="I7" s="190"/>
      <c r="J7" s="144"/>
      <c r="K7" s="145"/>
      <c r="L7" s="144"/>
      <c r="M7" s="145">
        <v>21</v>
      </c>
      <c r="N7" s="210"/>
      <c r="O7" s="145"/>
      <c r="P7" s="145">
        <v>12</v>
      </c>
      <c r="Q7" s="145"/>
      <c r="R7" s="144">
        <v>4</v>
      </c>
      <c r="S7" s="145">
        <v>14</v>
      </c>
      <c r="T7" s="144">
        <v>10</v>
      </c>
      <c r="U7" s="145"/>
      <c r="V7" s="144"/>
      <c r="W7" s="145"/>
      <c r="X7" s="144"/>
      <c r="Y7" s="145"/>
      <c r="Z7" s="144"/>
      <c r="AA7" s="145"/>
      <c r="AB7" s="144"/>
      <c r="AC7" s="145">
        <v>14</v>
      </c>
      <c r="AD7" s="144">
        <v>6</v>
      </c>
      <c r="AE7" s="145"/>
      <c r="AF7" s="144"/>
      <c r="AG7" s="145"/>
      <c r="AH7" s="144"/>
      <c r="AI7" s="145"/>
      <c r="AJ7" s="146"/>
      <c r="AK7" s="145"/>
      <c r="AL7" s="144"/>
      <c r="AM7" s="145"/>
      <c r="AN7" s="254"/>
      <c r="AO7" s="247"/>
      <c r="AP7" s="248"/>
    </row>
    <row r="8" spans="1:42" ht="18" customHeight="1" thickBot="1">
      <c r="A8" s="256"/>
      <c r="B8" s="153"/>
      <c r="C8" s="154"/>
      <c r="D8" s="155"/>
      <c r="E8" s="156"/>
      <c r="F8" s="155"/>
      <c r="G8" s="192"/>
      <c r="H8" s="155"/>
      <c r="I8" s="192"/>
      <c r="J8" s="155"/>
      <c r="K8" s="156"/>
      <c r="L8" s="155"/>
      <c r="M8" s="156"/>
      <c r="N8" s="212"/>
      <c r="O8" s="156"/>
      <c r="P8" s="156"/>
      <c r="Q8" s="156"/>
      <c r="R8" s="157"/>
      <c r="S8" s="156">
        <v>8</v>
      </c>
      <c r="T8" s="155"/>
      <c r="U8" s="156"/>
      <c r="V8" s="155"/>
      <c r="W8" s="156"/>
      <c r="X8" s="155">
        <v>1</v>
      </c>
      <c r="Y8" s="156"/>
      <c r="Z8" s="155"/>
      <c r="AA8" s="156"/>
      <c r="AB8" s="155"/>
      <c r="AC8" s="156"/>
      <c r="AD8" s="155"/>
      <c r="AE8" s="156"/>
      <c r="AF8" s="155"/>
      <c r="AG8" s="156"/>
      <c r="AH8" s="155"/>
      <c r="AI8" s="156"/>
      <c r="AJ8" s="158"/>
      <c r="AK8" s="156"/>
      <c r="AL8" s="155"/>
      <c r="AM8" s="156"/>
      <c r="AN8" s="255"/>
      <c r="AO8" s="247"/>
      <c r="AP8" s="248"/>
    </row>
    <row r="9" spans="1:42" ht="17.25" customHeight="1">
      <c r="A9" s="260" t="s">
        <v>378</v>
      </c>
      <c r="B9" s="136">
        <v>24</v>
      </c>
      <c r="C9" s="137"/>
      <c r="D9" s="138">
        <v>27</v>
      </c>
      <c r="E9" s="139">
        <v>18</v>
      </c>
      <c r="F9" s="138">
        <v>21</v>
      </c>
      <c r="G9" s="189">
        <v>27</v>
      </c>
      <c r="H9" s="138">
        <v>21</v>
      </c>
      <c r="I9" s="189">
        <v>27</v>
      </c>
      <c r="J9" s="138"/>
      <c r="K9" s="139"/>
      <c r="L9" s="138"/>
      <c r="M9" s="139"/>
      <c r="N9" s="209"/>
      <c r="O9" s="139"/>
      <c r="P9" s="139"/>
      <c r="Q9" s="139"/>
      <c r="R9" s="138"/>
      <c r="S9" s="139"/>
      <c r="T9" s="138"/>
      <c r="U9" s="139">
        <v>12</v>
      </c>
      <c r="V9" s="138"/>
      <c r="W9" s="139"/>
      <c r="X9" s="138">
        <v>27</v>
      </c>
      <c r="Y9" s="139"/>
      <c r="Z9" s="138"/>
      <c r="AA9" s="139">
        <v>27</v>
      </c>
      <c r="AB9" s="138"/>
      <c r="AC9" s="139">
        <v>27</v>
      </c>
      <c r="AD9" s="138">
        <v>21</v>
      </c>
      <c r="AE9" s="139"/>
      <c r="AF9" s="138">
        <v>21</v>
      </c>
      <c r="AG9" s="139">
        <v>14</v>
      </c>
      <c r="AH9" s="138">
        <v>21</v>
      </c>
      <c r="AI9" s="139">
        <v>24</v>
      </c>
      <c r="AJ9" s="140">
        <v>24</v>
      </c>
      <c r="AK9" s="139"/>
      <c r="AL9" s="138"/>
      <c r="AM9" s="139"/>
      <c r="AN9" s="253">
        <f>SUM(B9:AM11)</f>
        <v>504</v>
      </c>
      <c r="AO9" s="247">
        <f>COUNT(B9:AM11)</f>
        <v>26</v>
      </c>
      <c r="AP9" s="248">
        <f>RANK(AN9,$AN$3:$AN$56)</f>
        <v>1</v>
      </c>
    </row>
    <row r="10" spans="1:42" ht="21" customHeight="1">
      <c r="A10" s="260"/>
      <c r="B10" s="142"/>
      <c r="C10" s="143"/>
      <c r="D10" s="144">
        <v>21</v>
      </c>
      <c r="E10" s="145"/>
      <c r="F10" s="144">
        <v>18</v>
      </c>
      <c r="G10" s="190"/>
      <c r="H10" s="144"/>
      <c r="I10" s="190"/>
      <c r="J10" s="144"/>
      <c r="K10" s="145"/>
      <c r="L10" s="144"/>
      <c r="M10" s="145"/>
      <c r="N10" s="210"/>
      <c r="O10" s="145"/>
      <c r="P10" s="145"/>
      <c r="Q10" s="145"/>
      <c r="R10" s="144"/>
      <c r="S10" s="145"/>
      <c r="T10" s="144"/>
      <c r="U10" s="145"/>
      <c r="V10" s="144"/>
      <c r="W10" s="145"/>
      <c r="X10" s="144"/>
      <c r="Y10" s="145"/>
      <c r="Z10" s="144"/>
      <c r="AA10" s="145"/>
      <c r="AB10" s="144">
        <v>8</v>
      </c>
      <c r="AC10" s="145"/>
      <c r="AD10" s="144"/>
      <c r="AE10" s="145">
        <v>16</v>
      </c>
      <c r="AF10" s="144">
        <v>12</v>
      </c>
      <c r="AG10" s="145">
        <v>8</v>
      </c>
      <c r="AH10" s="144"/>
      <c r="AI10" s="145">
        <v>18</v>
      </c>
      <c r="AJ10" s="146"/>
      <c r="AK10" s="145"/>
      <c r="AL10" s="144"/>
      <c r="AM10" s="145"/>
      <c r="AN10" s="254"/>
      <c r="AO10" s="247"/>
      <c r="AP10" s="248"/>
    </row>
    <row r="11" spans="1:42" ht="21.75" customHeight="1" thickBot="1">
      <c r="A11" s="260"/>
      <c r="B11" s="153"/>
      <c r="C11" s="154"/>
      <c r="D11" s="155"/>
      <c r="E11" s="156"/>
      <c r="F11" s="155"/>
      <c r="G11" s="192"/>
      <c r="H11" s="155"/>
      <c r="I11" s="192"/>
      <c r="J11" s="155"/>
      <c r="K11" s="156"/>
      <c r="L11" s="155"/>
      <c r="M11" s="156"/>
      <c r="N11" s="212"/>
      <c r="O11" s="156"/>
      <c r="P11" s="156"/>
      <c r="Q11" s="156"/>
      <c r="R11" s="155"/>
      <c r="S11" s="156"/>
      <c r="T11" s="155"/>
      <c r="U11" s="156"/>
      <c r="V11" s="155"/>
      <c r="W11" s="156"/>
      <c r="X11" s="155"/>
      <c r="Y11" s="156"/>
      <c r="Z11" s="155"/>
      <c r="AA11" s="156"/>
      <c r="AB11" s="155"/>
      <c r="AC11" s="156"/>
      <c r="AD11" s="155"/>
      <c r="AE11" s="156"/>
      <c r="AF11" s="155">
        <v>10</v>
      </c>
      <c r="AG11" s="156"/>
      <c r="AH11" s="155"/>
      <c r="AI11" s="156">
        <v>10</v>
      </c>
      <c r="AJ11" s="158"/>
      <c r="AK11" s="156"/>
      <c r="AL11" s="155"/>
      <c r="AM11" s="156"/>
      <c r="AN11" s="255"/>
      <c r="AO11" s="247"/>
      <c r="AP11" s="248"/>
    </row>
    <row r="12" spans="1:42" ht="17.25" customHeight="1">
      <c r="A12" s="260" t="s">
        <v>108</v>
      </c>
      <c r="B12" s="136"/>
      <c r="C12" s="137"/>
      <c r="D12" s="138"/>
      <c r="E12" s="139"/>
      <c r="F12" s="138">
        <v>10</v>
      </c>
      <c r="G12" s="189"/>
      <c r="H12" s="138">
        <v>18</v>
      </c>
      <c r="I12" s="189"/>
      <c r="J12" s="138"/>
      <c r="K12" s="139"/>
      <c r="L12" s="138">
        <v>2</v>
      </c>
      <c r="M12" s="139"/>
      <c r="N12" s="209">
        <v>1</v>
      </c>
      <c r="O12" s="139"/>
      <c r="P12" s="139"/>
      <c r="Q12" s="139"/>
      <c r="R12" s="138"/>
      <c r="S12" s="139"/>
      <c r="T12" s="138">
        <v>21</v>
      </c>
      <c r="U12" s="139">
        <v>27</v>
      </c>
      <c r="V12" s="138"/>
      <c r="W12" s="139"/>
      <c r="X12" s="138">
        <v>2</v>
      </c>
      <c r="Y12" s="139"/>
      <c r="Z12" s="138"/>
      <c r="AA12" s="139">
        <v>18</v>
      </c>
      <c r="AB12" s="138"/>
      <c r="AC12" s="139"/>
      <c r="AD12" s="138">
        <v>16</v>
      </c>
      <c r="AE12" s="139">
        <v>8</v>
      </c>
      <c r="AF12" s="138"/>
      <c r="AG12" s="139">
        <v>24</v>
      </c>
      <c r="AH12" s="138">
        <v>16</v>
      </c>
      <c r="AI12" s="139">
        <v>27</v>
      </c>
      <c r="AJ12" s="140"/>
      <c r="AK12" s="139"/>
      <c r="AL12" s="138"/>
      <c r="AM12" s="139"/>
      <c r="AN12" s="253">
        <f>SUM(B12:AM14)</f>
        <v>275</v>
      </c>
      <c r="AO12" s="247">
        <f>COUNT(B12:AM14)</f>
        <v>23</v>
      </c>
      <c r="AP12" s="248">
        <f>RANK(AN12,$AN$3:$AN$56)</f>
        <v>13</v>
      </c>
    </row>
    <row r="13" spans="1:42" ht="21" customHeight="1">
      <c r="A13" s="260"/>
      <c r="B13" s="142"/>
      <c r="C13" s="143"/>
      <c r="D13" s="144"/>
      <c r="E13" s="145"/>
      <c r="F13" s="144">
        <v>1</v>
      </c>
      <c r="G13" s="190"/>
      <c r="H13" s="144"/>
      <c r="I13" s="190"/>
      <c r="J13" s="144"/>
      <c r="K13" s="145"/>
      <c r="L13" s="144"/>
      <c r="M13" s="145">
        <v>14</v>
      </c>
      <c r="N13" s="210">
        <v>2</v>
      </c>
      <c r="O13" s="145"/>
      <c r="P13" s="145"/>
      <c r="Q13" s="145"/>
      <c r="R13" s="144"/>
      <c r="S13" s="145"/>
      <c r="T13" s="144"/>
      <c r="U13" s="145">
        <v>21</v>
      </c>
      <c r="V13" s="144"/>
      <c r="W13" s="145"/>
      <c r="X13" s="144"/>
      <c r="Y13" s="145"/>
      <c r="Z13" s="144"/>
      <c r="AA13" s="145"/>
      <c r="AB13" s="144">
        <v>2</v>
      </c>
      <c r="AC13" s="145"/>
      <c r="AD13" s="144"/>
      <c r="AE13" s="145"/>
      <c r="AF13" s="144">
        <v>24</v>
      </c>
      <c r="AG13" s="145"/>
      <c r="AH13" s="144">
        <v>8</v>
      </c>
      <c r="AI13" s="145">
        <v>4</v>
      </c>
      <c r="AJ13" s="146"/>
      <c r="AK13" s="145"/>
      <c r="AL13" s="144"/>
      <c r="AM13" s="145"/>
      <c r="AN13" s="254"/>
      <c r="AO13" s="247"/>
      <c r="AP13" s="248"/>
    </row>
    <row r="14" spans="1:42" ht="21.75" customHeight="1" thickBot="1">
      <c r="A14" s="260"/>
      <c r="B14" s="153"/>
      <c r="C14" s="154"/>
      <c r="D14" s="155"/>
      <c r="E14" s="156"/>
      <c r="F14" s="155"/>
      <c r="G14" s="192"/>
      <c r="H14" s="155"/>
      <c r="I14" s="192"/>
      <c r="J14" s="155"/>
      <c r="K14" s="156"/>
      <c r="L14" s="155">
        <v>1</v>
      </c>
      <c r="M14" s="156">
        <v>8</v>
      </c>
      <c r="N14" s="212"/>
      <c r="O14" s="156"/>
      <c r="P14" s="156"/>
      <c r="Q14" s="156"/>
      <c r="R14" s="155"/>
      <c r="S14" s="156"/>
      <c r="T14" s="155"/>
      <c r="U14" s="156"/>
      <c r="V14" s="155"/>
      <c r="W14" s="156"/>
      <c r="X14" s="155"/>
      <c r="Y14" s="156"/>
      <c r="Z14" s="155"/>
      <c r="AA14" s="156"/>
      <c r="AB14" s="155"/>
      <c r="AC14" s="156"/>
      <c r="AD14" s="155"/>
      <c r="AE14" s="156"/>
      <c r="AF14" s="155"/>
      <c r="AG14" s="156"/>
      <c r="AH14" s="155"/>
      <c r="AI14" s="156"/>
      <c r="AJ14" s="158"/>
      <c r="AK14" s="156"/>
      <c r="AL14" s="155"/>
      <c r="AM14" s="156"/>
      <c r="AN14" s="255"/>
      <c r="AO14" s="247"/>
      <c r="AP14" s="248"/>
    </row>
    <row r="15" spans="1:42" s="193" customFormat="1" ht="17.25" customHeight="1">
      <c r="A15" s="269" t="s">
        <v>379</v>
      </c>
      <c r="B15" s="223"/>
      <c r="C15" s="223"/>
      <c r="D15" s="224">
        <v>14</v>
      </c>
      <c r="E15" s="189">
        <v>14</v>
      </c>
      <c r="F15" s="224"/>
      <c r="G15" s="189"/>
      <c r="H15" s="224"/>
      <c r="I15" s="189"/>
      <c r="J15" s="224">
        <v>16</v>
      </c>
      <c r="K15" s="189"/>
      <c r="L15" s="224"/>
      <c r="M15" s="189"/>
      <c r="N15" s="189">
        <v>8</v>
      </c>
      <c r="O15" s="189"/>
      <c r="P15" s="189">
        <v>21</v>
      </c>
      <c r="Q15" s="189">
        <v>21</v>
      </c>
      <c r="R15" s="224">
        <v>8</v>
      </c>
      <c r="S15" s="189"/>
      <c r="T15" s="224"/>
      <c r="U15" s="189"/>
      <c r="V15" s="224"/>
      <c r="W15" s="189"/>
      <c r="X15" s="224"/>
      <c r="Y15" s="189"/>
      <c r="Z15" s="224"/>
      <c r="AA15" s="189">
        <v>16</v>
      </c>
      <c r="AB15" s="224">
        <v>18</v>
      </c>
      <c r="AC15" s="189"/>
      <c r="AD15" s="224">
        <v>27</v>
      </c>
      <c r="AE15" s="189">
        <v>18</v>
      </c>
      <c r="AF15" s="224">
        <v>14</v>
      </c>
      <c r="AG15" s="189"/>
      <c r="AH15" s="224">
        <v>18</v>
      </c>
      <c r="AI15" s="189">
        <v>21</v>
      </c>
      <c r="AJ15" s="189"/>
      <c r="AK15" s="189">
        <v>18</v>
      </c>
      <c r="AL15" s="224"/>
      <c r="AM15" s="189"/>
      <c r="AN15" s="253">
        <f>SUM(B15:AM17)</f>
        <v>387</v>
      </c>
      <c r="AO15" s="247">
        <f>COUNT(B15:AM17)</f>
        <v>26</v>
      </c>
      <c r="AP15" s="248">
        <f>RANK(AN15,$AN$3:$AN$56)</f>
        <v>6</v>
      </c>
    </row>
    <row r="16" spans="1:42" s="193" customFormat="1" ht="21" customHeight="1">
      <c r="A16" s="269"/>
      <c r="B16" s="225"/>
      <c r="C16" s="225"/>
      <c r="D16" s="226"/>
      <c r="E16" s="190"/>
      <c r="F16" s="226"/>
      <c r="G16" s="190"/>
      <c r="H16" s="226"/>
      <c r="I16" s="190"/>
      <c r="J16" s="226"/>
      <c r="K16" s="190"/>
      <c r="L16" s="226">
        <v>1</v>
      </c>
      <c r="M16" s="190"/>
      <c r="N16" s="190"/>
      <c r="O16" s="190"/>
      <c r="P16" s="190">
        <v>16</v>
      </c>
      <c r="Q16" s="190">
        <v>18</v>
      </c>
      <c r="R16" s="226">
        <v>16</v>
      </c>
      <c r="S16" s="190"/>
      <c r="T16" s="226"/>
      <c r="U16" s="190">
        <v>16</v>
      </c>
      <c r="V16" s="226"/>
      <c r="W16" s="190"/>
      <c r="X16" s="226"/>
      <c r="Y16" s="190"/>
      <c r="Z16" s="226"/>
      <c r="AA16" s="190"/>
      <c r="AB16" s="226">
        <v>14</v>
      </c>
      <c r="AC16" s="190"/>
      <c r="AD16" s="226"/>
      <c r="AE16" s="190">
        <v>4</v>
      </c>
      <c r="AF16" s="226"/>
      <c r="AG16" s="190"/>
      <c r="AH16" s="226"/>
      <c r="AI16" s="190">
        <v>12</v>
      </c>
      <c r="AJ16" s="190"/>
      <c r="AK16" s="190"/>
      <c r="AL16" s="226"/>
      <c r="AM16" s="190"/>
      <c r="AN16" s="254"/>
      <c r="AO16" s="247"/>
      <c r="AP16" s="248"/>
    </row>
    <row r="17" spans="1:42" s="193" customFormat="1" ht="21.75" customHeight="1" thickBot="1">
      <c r="A17" s="269"/>
      <c r="B17" s="227"/>
      <c r="C17" s="227"/>
      <c r="D17" s="228"/>
      <c r="E17" s="191"/>
      <c r="F17" s="228"/>
      <c r="G17" s="191"/>
      <c r="H17" s="228"/>
      <c r="I17" s="191"/>
      <c r="J17" s="228"/>
      <c r="K17" s="191"/>
      <c r="L17" s="228"/>
      <c r="M17" s="191"/>
      <c r="N17" s="191"/>
      <c r="O17" s="191"/>
      <c r="P17" s="191"/>
      <c r="Q17" s="191">
        <v>16</v>
      </c>
      <c r="R17" s="228">
        <v>14</v>
      </c>
      <c r="S17" s="191"/>
      <c r="T17" s="228"/>
      <c r="U17" s="191"/>
      <c r="V17" s="228"/>
      <c r="W17" s="191"/>
      <c r="X17" s="228"/>
      <c r="Y17" s="191"/>
      <c r="Z17" s="228"/>
      <c r="AA17" s="191"/>
      <c r="AB17" s="228"/>
      <c r="AC17" s="191"/>
      <c r="AD17" s="228"/>
      <c r="AE17" s="191"/>
      <c r="AF17" s="228"/>
      <c r="AG17" s="191"/>
      <c r="AH17" s="228"/>
      <c r="AI17" s="191">
        <v>8</v>
      </c>
      <c r="AJ17" s="191"/>
      <c r="AK17" s="191"/>
      <c r="AL17" s="228"/>
      <c r="AM17" s="191"/>
      <c r="AN17" s="255"/>
      <c r="AO17" s="247"/>
      <c r="AP17" s="248"/>
    </row>
    <row r="18" spans="1:42" ht="21" customHeight="1">
      <c r="A18" s="256" t="s">
        <v>47</v>
      </c>
      <c r="B18" s="136"/>
      <c r="C18" s="137"/>
      <c r="D18" s="138"/>
      <c r="E18" s="139"/>
      <c r="F18" s="138"/>
      <c r="G18" s="189">
        <v>6</v>
      </c>
      <c r="H18" s="138"/>
      <c r="I18" s="189">
        <v>14</v>
      </c>
      <c r="J18" s="138">
        <v>10</v>
      </c>
      <c r="K18" s="139">
        <v>18</v>
      </c>
      <c r="L18" s="138">
        <v>6</v>
      </c>
      <c r="M18" s="139">
        <v>10</v>
      </c>
      <c r="N18" s="209">
        <v>27</v>
      </c>
      <c r="O18" s="139"/>
      <c r="P18" s="139">
        <v>18</v>
      </c>
      <c r="Q18" s="139"/>
      <c r="R18" s="138"/>
      <c r="S18" s="139"/>
      <c r="T18" s="138">
        <v>4</v>
      </c>
      <c r="U18" s="139">
        <v>1</v>
      </c>
      <c r="V18" s="138"/>
      <c r="W18" s="139"/>
      <c r="X18" s="138"/>
      <c r="Y18" s="139"/>
      <c r="Z18" s="138"/>
      <c r="AA18" s="139">
        <v>14</v>
      </c>
      <c r="AB18" s="138"/>
      <c r="AC18" s="139"/>
      <c r="AD18" s="138">
        <v>2</v>
      </c>
      <c r="AE18" s="139">
        <v>27</v>
      </c>
      <c r="AF18" s="138"/>
      <c r="AG18" s="139"/>
      <c r="AH18" s="138"/>
      <c r="AI18" s="139"/>
      <c r="AJ18" s="140"/>
      <c r="AK18" s="139">
        <v>24</v>
      </c>
      <c r="AL18" s="138"/>
      <c r="AM18" s="139"/>
      <c r="AN18" s="253">
        <f>SUM(B18:AM20)</f>
        <v>301</v>
      </c>
      <c r="AO18" s="247">
        <f>COUNT(B18:AM20)</f>
        <v>26</v>
      </c>
      <c r="AP18" s="248">
        <f>RANK(AN18,$AN$3:$AN$56)</f>
        <v>10</v>
      </c>
    </row>
    <row r="19" spans="1:42" ht="21" customHeight="1">
      <c r="A19" s="256"/>
      <c r="B19" s="142"/>
      <c r="C19" s="143"/>
      <c r="D19" s="144"/>
      <c r="E19" s="145"/>
      <c r="F19" s="144"/>
      <c r="G19" s="190"/>
      <c r="H19" s="144"/>
      <c r="I19" s="190"/>
      <c r="J19" s="144">
        <v>6</v>
      </c>
      <c r="K19" s="145">
        <v>12</v>
      </c>
      <c r="L19" s="144">
        <v>1</v>
      </c>
      <c r="M19" s="145">
        <v>27</v>
      </c>
      <c r="N19" s="210">
        <v>6</v>
      </c>
      <c r="O19" s="145"/>
      <c r="P19" s="145">
        <v>10</v>
      </c>
      <c r="Q19" s="145"/>
      <c r="R19" s="144">
        <v>24</v>
      </c>
      <c r="S19" s="145"/>
      <c r="T19" s="144"/>
      <c r="U19" s="145"/>
      <c r="V19" s="144"/>
      <c r="W19" s="145"/>
      <c r="X19" s="144"/>
      <c r="Y19" s="145"/>
      <c r="Z19" s="144"/>
      <c r="AA19" s="145"/>
      <c r="AB19" s="144">
        <v>10</v>
      </c>
      <c r="AC19" s="145">
        <v>4</v>
      </c>
      <c r="AD19" s="144">
        <v>4</v>
      </c>
      <c r="AE19" s="145">
        <v>6</v>
      </c>
      <c r="AF19" s="144"/>
      <c r="AG19" s="145"/>
      <c r="AH19" s="144"/>
      <c r="AI19" s="145"/>
      <c r="AJ19" s="146"/>
      <c r="AK19" s="145"/>
      <c r="AL19" s="144"/>
      <c r="AM19" s="145"/>
      <c r="AN19" s="254"/>
      <c r="AO19" s="247"/>
      <c r="AP19" s="248"/>
    </row>
    <row r="20" spans="1:42" ht="21.75" customHeight="1" thickBot="1">
      <c r="A20" s="256"/>
      <c r="B20" s="153"/>
      <c r="C20" s="154"/>
      <c r="D20" s="155"/>
      <c r="E20" s="156"/>
      <c r="F20" s="155"/>
      <c r="G20" s="192"/>
      <c r="H20" s="155"/>
      <c r="I20" s="192"/>
      <c r="J20" s="155"/>
      <c r="K20" s="156"/>
      <c r="L20" s="155"/>
      <c r="M20" s="156"/>
      <c r="N20" s="212"/>
      <c r="O20" s="156"/>
      <c r="P20" s="156"/>
      <c r="Q20" s="156"/>
      <c r="R20" s="155">
        <v>10</v>
      </c>
      <c r="S20" s="156"/>
      <c r="T20" s="155"/>
      <c r="U20" s="156"/>
      <c r="V20" s="155"/>
      <c r="W20" s="156"/>
      <c r="X20" s="155"/>
      <c r="Y20" s="156"/>
      <c r="Z20" s="155"/>
      <c r="AA20" s="156"/>
      <c r="AB20" s="155"/>
      <c r="AC20" s="156"/>
      <c r="AD20" s="155"/>
      <c r="AE20" s="156"/>
      <c r="AF20" s="155"/>
      <c r="AG20" s="156"/>
      <c r="AH20" s="155"/>
      <c r="AI20" s="156"/>
      <c r="AJ20" s="158"/>
      <c r="AK20" s="156"/>
      <c r="AL20" s="155"/>
      <c r="AM20" s="156"/>
      <c r="AN20" s="255"/>
      <c r="AO20" s="247"/>
      <c r="AP20" s="248"/>
    </row>
    <row r="21" spans="1:42" ht="21" customHeight="1">
      <c r="A21" s="257" t="s">
        <v>48</v>
      </c>
      <c r="B21" s="136"/>
      <c r="C21" s="137"/>
      <c r="D21" s="138"/>
      <c r="E21" s="139"/>
      <c r="F21" s="138">
        <v>2</v>
      </c>
      <c r="G21" s="189">
        <v>1</v>
      </c>
      <c r="H21" s="138"/>
      <c r="I21" s="189"/>
      <c r="J21" s="138">
        <v>12</v>
      </c>
      <c r="K21" s="139">
        <v>21</v>
      </c>
      <c r="L21" s="138"/>
      <c r="M21" s="139"/>
      <c r="N21" s="209">
        <v>18</v>
      </c>
      <c r="O21" s="139"/>
      <c r="P21" s="139"/>
      <c r="Q21" s="139"/>
      <c r="R21" s="138">
        <v>21</v>
      </c>
      <c r="S21" s="139"/>
      <c r="T21" s="138">
        <v>18</v>
      </c>
      <c r="U21" s="139">
        <v>18</v>
      </c>
      <c r="V21" s="138"/>
      <c r="W21" s="139"/>
      <c r="X21" s="138">
        <v>21</v>
      </c>
      <c r="Y21" s="139">
        <v>14</v>
      </c>
      <c r="Z21" s="138"/>
      <c r="AA21" s="139">
        <v>8</v>
      </c>
      <c r="AB21" s="138">
        <v>1</v>
      </c>
      <c r="AC21" s="139">
        <v>2</v>
      </c>
      <c r="AD21" s="138"/>
      <c r="AE21" s="139"/>
      <c r="AF21" s="138"/>
      <c r="AG21" s="139"/>
      <c r="AH21" s="138"/>
      <c r="AI21" s="139"/>
      <c r="AJ21" s="140"/>
      <c r="AK21" s="139"/>
      <c r="AL21" s="138"/>
      <c r="AM21" s="139"/>
      <c r="AN21" s="253">
        <f>SUM(B21:AM23)</f>
        <v>231</v>
      </c>
      <c r="AO21" s="247">
        <f>COUNT(B21:AM23)</f>
        <v>26</v>
      </c>
      <c r="AP21" s="248">
        <f>RANK(AN21,$AN$3:$AN$56)</f>
        <v>14</v>
      </c>
    </row>
    <row r="22" spans="1:42" ht="21" customHeight="1">
      <c r="A22" s="258"/>
      <c r="B22" s="142"/>
      <c r="C22" s="143"/>
      <c r="D22" s="144"/>
      <c r="E22" s="145"/>
      <c r="F22" s="144">
        <v>1</v>
      </c>
      <c r="G22" s="190"/>
      <c r="H22" s="144"/>
      <c r="I22" s="190"/>
      <c r="J22" s="144"/>
      <c r="K22" s="145"/>
      <c r="L22" s="144">
        <v>1</v>
      </c>
      <c r="M22" s="145"/>
      <c r="N22" s="210"/>
      <c r="O22" s="145"/>
      <c r="P22" s="145"/>
      <c r="Q22" s="145"/>
      <c r="R22" s="144"/>
      <c r="S22" s="145"/>
      <c r="T22" s="144"/>
      <c r="U22" s="145"/>
      <c r="V22" s="144"/>
      <c r="W22" s="145"/>
      <c r="X22" s="144">
        <v>16</v>
      </c>
      <c r="Y22" s="145">
        <v>10</v>
      </c>
      <c r="Z22" s="144"/>
      <c r="AA22" s="145"/>
      <c r="AB22" s="144">
        <v>1</v>
      </c>
      <c r="AC22" s="145">
        <v>1</v>
      </c>
      <c r="AD22" s="144"/>
      <c r="AE22" s="145">
        <v>6</v>
      </c>
      <c r="AF22" s="144"/>
      <c r="AG22" s="145">
        <v>10</v>
      </c>
      <c r="AH22" s="144">
        <v>12</v>
      </c>
      <c r="AI22" s="145"/>
      <c r="AJ22" s="146"/>
      <c r="AK22" s="145"/>
      <c r="AL22" s="144"/>
      <c r="AM22" s="145"/>
      <c r="AN22" s="254"/>
      <c r="AO22" s="247"/>
      <c r="AP22" s="248"/>
    </row>
    <row r="23" spans="1:42" ht="21.75" customHeight="1" thickBot="1">
      <c r="A23" s="259"/>
      <c r="B23" s="153"/>
      <c r="C23" s="154"/>
      <c r="D23" s="155"/>
      <c r="E23" s="156"/>
      <c r="F23" s="155">
        <v>1</v>
      </c>
      <c r="G23" s="192"/>
      <c r="H23" s="155"/>
      <c r="I23" s="192"/>
      <c r="J23" s="155"/>
      <c r="K23" s="156"/>
      <c r="L23" s="155"/>
      <c r="M23" s="156"/>
      <c r="N23" s="212"/>
      <c r="O23" s="156"/>
      <c r="P23" s="156"/>
      <c r="Q23" s="156"/>
      <c r="R23" s="155"/>
      <c r="S23" s="156"/>
      <c r="T23" s="155"/>
      <c r="U23" s="156"/>
      <c r="V23" s="155"/>
      <c r="W23" s="156"/>
      <c r="X23" s="155">
        <v>10</v>
      </c>
      <c r="Y23" s="156">
        <v>4</v>
      </c>
      <c r="Z23" s="155"/>
      <c r="AA23" s="156"/>
      <c r="AB23" s="155">
        <v>1</v>
      </c>
      <c r="AC23" s="156"/>
      <c r="AD23" s="155"/>
      <c r="AE23" s="156"/>
      <c r="AF23" s="155"/>
      <c r="AG23" s="156"/>
      <c r="AH23" s="155"/>
      <c r="AI23" s="156"/>
      <c r="AJ23" s="158"/>
      <c r="AK23" s="156"/>
      <c r="AL23" s="155"/>
      <c r="AM23" s="156"/>
      <c r="AN23" s="255"/>
      <c r="AO23" s="247"/>
      <c r="AP23" s="248"/>
    </row>
    <row r="24" spans="1:42" ht="21" customHeight="1">
      <c r="A24" s="256" t="s">
        <v>49</v>
      </c>
      <c r="B24" s="136">
        <v>18</v>
      </c>
      <c r="C24" s="137"/>
      <c r="D24" s="138"/>
      <c r="E24" s="139">
        <v>21</v>
      </c>
      <c r="F24" s="138">
        <v>16</v>
      </c>
      <c r="G24" s="189">
        <v>21</v>
      </c>
      <c r="H24" s="138"/>
      <c r="I24" s="189"/>
      <c r="J24" s="138"/>
      <c r="K24" s="139">
        <v>14</v>
      </c>
      <c r="L24" s="138"/>
      <c r="M24" s="139"/>
      <c r="N24" s="209"/>
      <c r="O24" s="139">
        <v>21</v>
      </c>
      <c r="P24" s="139"/>
      <c r="Q24" s="139"/>
      <c r="R24" s="138"/>
      <c r="S24" s="139">
        <v>24</v>
      </c>
      <c r="T24" s="138">
        <v>2</v>
      </c>
      <c r="U24" s="139"/>
      <c r="V24" s="138"/>
      <c r="W24" s="139"/>
      <c r="X24" s="138">
        <v>1</v>
      </c>
      <c r="Y24" s="139"/>
      <c r="Z24" s="138"/>
      <c r="AA24" s="139">
        <v>12</v>
      </c>
      <c r="AB24" s="138"/>
      <c r="AC24" s="139">
        <v>12</v>
      </c>
      <c r="AD24" s="138">
        <v>18</v>
      </c>
      <c r="AE24" s="139"/>
      <c r="AF24" s="138">
        <v>18</v>
      </c>
      <c r="AG24" s="139">
        <v>18</v>
      </c>
      <c r="AH24" s="138">
        <v>1</v>
      </c>
      <c r="AI24" s="139"/>
      <c r="AJ24" s="140"/>
      <c r="AK24" s="139"/>
      <c r="AL24" s="138"/>
      <c r="AM24" s="139"/>
      <c r="AN24" s="253">
        <f>SUM(B24:AM26)</f>
        <v>281</v>
      </c>
      <c r="AO24" s="247">
        <f>COUNT(B24:AM26)</f>
        <v>23</v>
      </c>
      <c r="AP24" s="248">
        <f>RANK(AN24,$AN$3:$AN$56)</f>
        <v>11</v>
      </c>
    </row>
    <row r="25" spans="1:42" ht="21" customHeight="1">
      <c r="A25" s="256"/>
      <c r="B25" s="142"/>
      <c r="C25" s="143">
        <v>24</v>
      </c>
      <c r="D25" s="144"/>
      <c r="E25" s="145"/>
      <c r="F25" s="144">
        <v>1</v>
      </c>
      <c r="G25" s="190"/>
      <c r="H25" s="144">
        <v>14</v>
      </c>
      <c r="I25" s="190"/>
      <c r="J25" s="144"/>
      <c r="K25" s="145"/>
      <c r="L25" s="144">
        <v>21</v>
      </c>
      <c r="M25" s="145"/>
      <c r="N25" s="210"/>
      <c r="O25" s="145"/>
      <c r="P25" s="145"/>
      <c r="Q25" s="145"/>
      <c r="R25" s="144"/>
      <c r="S25" s="145"/>
      <c r="T25" s="144">
        <v>1</v>
      </c>
      <c r="U25" s="145">
        <v>1</v>
      </c>
      <c r="V25" s="144"/>
      <c r="W25" s="145"/>
      <c r="X25" s="144"/>
      <c r="Y25" s="145"/>
      <c r="Z25" s="144"/>
      <c r="AA25" s="145"/>
      <c r="AB25" s="144"/>
      <c r="AC25" s="145"/>
      <c r="AD25" s="144">
        <v>1</v>
      </c>
      <c r="AE25" s="145"/>
      <c r="AF25" s="144"/>
      <c r="AG25" s="145"/>
      <c r="AH25" s="144"/>
      <c r="AI25" s="145"/>
      <c r="AJ25" s="146"/>
      <c r="AK25" s="145"/>
      <c r="AL25" s="144"/>
      <c r="AM25" s="145"/>
      <c r="AN25" s="254"/>
      <c r="AO25" s="247"/>
      <c r="AP25" s="248"/>
    </row>
    <row r="26" spans="1:42" ht="21.75" customHeight="1" thickBot="1">
      <c r="A26" s="256"/>
      <c r="B26" s="153"/>
      <c r="C26" s="154"/>
      <c r="D26" s="155"/>
      <c r="E26" s="156"/>
      <c r="F26" s="155"/>
      <c r="G26" s="192"/>
      <c r="H26" s="155"/>
      <c r="I26" s="192"/>
      <c r="J26" s="155"/>
      <c r="K26" s="156"/>
      <c r="L26" s="155"/>
      <c r="M26" s="156"/>
      <c r="N26" s="212"/>
      <c r="O26" s="156"/>
      <c r="P26" s="156"/>
      <c r="Q26" s="156"/>
      <c r="R26" s="155"/>
      <c r="S26" s="156"/>
      <c r="T26" s="155"/>
      <c r="U26" s="156"/>
      <c r="V26" s="155"/>
      <c r="W26" s="156"/>
      <c r="X26" s="155"/>
      <c r="Y26" s="156"/>
      <c r="Z26" s="155"/>
      <c r="AA26" s="156"/>
      <c r="AB26" s="155"/>
      <c r="AC26" s="156"/>
      <c r="AD26" s="155"/>
      <c r="AE26" s="156"/>
      <c r="AF26" s="155"/>
      <c r="AG26" s="156"/>
      <c r="AH26" s="155"/>
      <c r="AI26" s="156">
        <v>1</v>
      </c>
      <c r="AJ26" s="158"/>
      <c r="AK26" s="156"/>
      <c r="AL26" s="155"/>
      <c r="AM26" s="156"/>
      <c r="AN26" s="255"/>
      <c r="AO26" s="247"/>
      <c r="AP26" s="248"/>
    </row>
    <row r="27" spans="1:42" ht="21" customHeight="1">
      <c r="A27" s="257" t="s">
        <v>380</v>
      </c>
      <c r="B27" s="136"/>
      <c r="C27" s="137"/>
      <c r="D27" s="138">
        <v>16</v>
      </c>
      <c r="E27" s="139"/>
      <c r="F27" s="138">
        <v>1</v>
      </c>
      <c r="G27" s="189"/>
      <c r="H27" s="138">
        <v>16</v>
      </c>
      <c r="I27" s="189"/>
      <c r="J27" s="138">
        <v>21</v>
      </c>
      <c r="K27" s="139"/>
      <c r="L27" s="138">
        <v>1</v>
      </c>
      <c r="M27" s="139"/>
      <c r="N27" s="209">
        <v>16</v>
      </c>
      <c r="O27" s="139">
        <v>8</v>
      </c>
      <c r="P27" s="139">
        <v>16</v>
      </c>
      <c r="Q27" s="139"/>
      <c r="R27" s="138"/>
      <c r="S27" s="139"/>
      <c r="T27" s="138">
        <v>24</v>
      </c>
      <c r="U27" s="139">
        <v>1</v>
      </c>
      <c r="V27" s="138"/>
      <c r="W27" s="139"/>
      <c r="X27" s="138"/>
      <c r="Y27" s="139">
        <v>12</v>
      </c>
      <c r="Z27" s="138"/>
      <c r="AA27" s="139">
        <v>10</v>
      </c>
      <c r="AB27" s="138">
        <v>1</v>
      </c>
      <c r="AC27" s="139">
        <v>10</v>
      </c>
      <c r="AD27" s="138">
        <v>1</v>
      </c>
      <c r="AE27" s="139">
        <v>2</v>
      </c>
      <c r="AF27" s="138"/>
      <c r="AG27" s="139">
        <v>21</v>
      </c>
      <c r="AH27" s="138">
        <v>27</v>
      </c>
      <c r="AI27" s="139">
        <v>1</v>
      </c>
      <c r="AJ27" s="140"/>
      <c r="AK27" s="139"/>
      <c r="AL27" s="138"/>
      <c r="AM27" s="139"/>
      <c r="AN27" s="253">
        <f>SUM(B27:AM29)</f>
        <v>278</v>
      </c>
      <c r="AO27" s="247">
        <f>COUNT(B27:AM29)</f>
        <v>26</v>
      </c>
      <c r="AP27" s="248">
        <f>RANK(AN27,$AN$3:$AN$56)</f>
        <v>12</v>
      </c>
    </row>
    <row r="28" spans="1:42" ht="21" customHeight="1">
      <c r="A28" s="258"/>
      <c r="B28" s="142"/>
      <c r="C28" s="143"/>
      <c r="D28" s="144"/>
      <c r="E28" s="145">
        <v>24</v>
      </c>
      <c r="F28" s="144"/>
      <c r="G28" s="190"/>
      <c r="H28" s="144"/>
      <c r="I28" s="190"/>
      <c r="J28" s="144">
        <v>8</v>
      </c>
      <c r="K28" s="145"/>
      <c r="L28" s="144">
        <v>8</v>
      </c>
      <c r="M28" s="145"/>
      <c r="N28" s="210"/>
      <c r="O28" s="145"/>
      <c r="P28" s="145"/>
      <c r="Q28" s="145"/>
      <c r="R28" s="144">
        <v>1</v>
      </c>
      <c r="S28" s="145"/>
      <c r="T28" s="144"/>
      <c r="U28" s="145"/>
      <c r="V28" s="144"/>
      <c r="W28" s="145">
        <v>18</v>
      </c>
      <c r="X28" s="144">
        <v>6</v>
      </c>
      <c r="Y28" s="145">
        <v>8</v>
      </c>
      <c r="Z28" s="144"/>
      <c r="AA28" s="145"/>
      <c r="AB28" s="144"/>
      <c r="AC28" s="145"/>
      <c r="AD28" s="144"/>
      <c r="AE28" s="145"/>
      <c r="AF28" s="144"/>
      <c r="AG28" s="145"/>
      <c r="AH28" s="144"/>
      <c r="AI28" s="145"/>
      <c r="AJ28" s="146"/>
      <c r="AK28" s="145"/>
      <c r="AL28" s="144"/>
      <c r="AM28" s="145"/>
      <c r="AN28" s="254"/>
      <c r="AO28" s="247"/>
      <c r="AP28" s="248"/>
    </row>
    <row r="29" spans="1:42" ht="21.75" customHeight="1" thickBot="1">
      <c r="A29" s="259"/>
      <c r="B29" s="153"/>
      <c r="C29" s="154"/>
      <c r="D29" s="155"/>
      <c r="E29" s="156"/>
      <c r="F29" s="155"/>
      <c r="G29" s="192"/>
      <c r="H29" s="155"/>
      <c r="I29" s="192"/>
      <c r="J29" s="155"/>
      <c r="K29" s="156"/>
      <c r="L29" s="155"/>
      <c r="M29" s="156"/>
      <c r="N29" s="212"/>
      <c r="O29" s="156"/>
      <c r="P29" s="156"/>
      <c r="Q29" s="156"/>
      <c r="R29" s="155"/>
      <c r="S29" s="156"/>
      <c r="T29" s="155"/>
      <c r="U29" s="156"/>
      <c r="V29" s="155"/>
      <c r="W29" s="156"/>
      <c r="X29" s="155"/>
      <c r="Y29" s="156"/>
      <c r="Z29" s="155"/>
      <c r="AA29" s="156"/>
      <c r="AB29" s="155"/>
      <c r="AC29" s="156"/>
      <c r="AD29" s="155"/>
      <c r="AE29" s="156"/>
      <c r="AF29" s="155"/>
      <c r="AG29" s="156"/>
      <c r="AH29" s="155"/>
      <c r="AI29" s="156"/>
      <c r="AJ29" s="158"/>
      <c r="AK29" s="156"/>
      <c r="AL29" s="155"/>
      <c r="AM29" s="156"/>
      <c r="AN29" s="255"/>
      <c r="AO29" s="247"/>
      <c r="AP29" s="248"/>
    </row>
    <row r="30" spans="1:42" ht="21">
      <c r="A30" s="256" t="s">
        <v>51</v>
      </c>
      <c r="B30" s="136">
        <v>27</v>
      </c>
      <c r="C30" s="137">
        <v>21</v>
      </c>
      <c r="D30" s="138"/>
      <c r="E30" s="139"/>
      <c r="F30" s="138"/>
      <c r="G30" s="189">
        <v>16</v>
      </c>
      <c r="H30" s="138"/>
      <c r="I30" s="189"/>
      <c r="J30" s="138"/>
      <c r="K30" s="139"/>
      <c r="L30" s="138">
        <v>4</v>
      </c>
      <c r="M30" s="139"/>
      <c r="N30" s="209">
        <v>4</v>
      </c>
      <c r="O30" s="139">
        <v>27</v>
      </c>
      <c r="P30" s="139"/>
      <c r="Q30" s="139"/>
      <c r="R30" s="138"/>
      <c r="S30" s="139"/>
      <c r="T30" s="138"/>
      <c r="U30" s="139">
        <v>4</v>
      </c>
      <c r="V30" s="138"/>
      <c r="W30" s="139"/>
      <c r="X30" s="138">
        <v>1</v>
      </c>
      <c r="Y30" s="139"/>
      <c r="Z30" s="138">
        <v>24</v>
      </c>
      <c r="AA30" s="139"/>
      <c r="AB30" s="138"/>
      <c r="AC30" s="139">
        <v>8</v>
      </c>
      <c r="AD30" s="138"/>
      <c r="AE30" s="139"/>
      <c r="AF30" s="138"/>
      <c r="AG30" s="139">
        <v>1</v>
      </c>
      <c r="AH30" s="138"/>
      <c r="AI30" s="139">
        <v>2</v>
      </c>
      <c r="AJ30" s="140">
        <v>21</v>
      </c>
      <c r="AK30" s="139"/>
      <c r="AL30" s="138"/>
      <c r="AM30" s="141">
        <v>10</v>
      </c>
      <c r="AN30" s="253">
        <f>SUM(B30:AM32)</f>
        <v>230</v>
      </c>
      <c r="AO30" s="247">
        <f>COUNT(B30:AM32)</f>
        <v>23</v>
      </c>
      <c r="AP30" s="248">
        <f>RANK(AN30,$AN$3:$AN$56)</f>
        <v>15</v>
      </c>
    </row>
    <row r="31" spans="1:42" ht="21">
      <c r="A31" s="256"/>
      <c r="B31" s="142">
        <v>14</v>
      </c>
      <c r="C31" s="143"/>
      <c r="D31" s="144"/>
      <c r="E31" s="145"/>
      <c r="F31" s="144"/>
      <c r="G31" s="190">
        <v>4</v>
      </c>
      <c r="H31" s="144"/>
      <c r="I31" s="190"/>
      <c r="J31" s="144"/>
      <c r="K31" s="145"/>
      <c r="L31" s="144"/>
      <c r="M31" s="145"/>
      <c r="N31" s="210"/>
      <c r="O31" s="145"/>
      <c r="P31" s="145"/>
      <c r="Q31" s="145"/>
      <c r="R31" s="144"/>
      <c r="S31" s="145"/>
      <c r="T31" s="144"/>
      <c r="U31" s="145">
        <v>2</v>
      </c>
      <c r="V31" s="144"/>
      <c r="W31" s="145">
        <v>8</v>
      </c>
      <c r="X31" s="144"/>
      <c r="Y31" s="145"/>
      <c r="Z31" s="144"/>
      <c r="AA31" s="145"/>
      <c r="AB31" s="144"/>
      <c r="AC31" s="145">
        <v>16</v>
      </c>
      <c r="AD31" s="144"/>
      <c r="AE31" s="145"/>
      <c r="AF31" s="144"/>
      <c r="AG31" s="145"/>
      <c r="AH31" s="144"/>
      <c r="AI31" s="145">
        <v>1</v>
      </c>
      <c r="AJ31" s="146"/>
      <c r="AK31" s="145"/>
      <c r="AL31" s="144"/>
      <c r="AM31" s="147">
        <v>8</v>
      </c>
      <c r="AN31" s="254"/>
      <c r="AO31" s="247"/>
      <c r="AP31" s="248"/>
    </row>
    <row r="32" spans="1:42" ht="21.75" customHeight="1" thickBot="1">
      <c r="A32" s="256"/>
      <c r="B32" s="153"/>
      <c r="C32" s="154"/>
      <c r="D32" s="155"/>
      <c r="E32" s="156"/>
      <c r="F32" s="155"/>
      <c r="G32" s="192"/>
      <c r="H32" s="155"/>
      <c r="I32" s="192"/>
      <c r="J32" s="155"/>
      <c r="K32" s="156"/>
      <c r="L32" s="155"/>
      <c r="M32" s="156"/>
      <c r="N32" s="212"/>
      <c r="O32" s="156"/>
      <c r="P32" s="156"/>
      <c r="Q32" s="156"/>
      <c r="R32" s="155"/>
      <c r="S32" s="156"/>
      <c r="T32" s="155"/>
      <c r="U32" s="156"/>
      <c r="V32" s="155"/>
      <c r="W32" s="156">
        <v>6</v>
      </c>
      <c r="X32" s="155"/>
      <c r="Y32" s="156"/>
      <c r="Z32" s="155"/>
      <c r="AA32" s="156"/>
      <c r="AB32" s="155"/>
      <c r="AC32" s="156"/>
      <c r="AD32" s="155"/>
      <c r="AE32" s="156"/>
      <c r="AF32" s="155"/>
      <c r="AG32" s="156"/>
      <c r="AH32" s="155"/>
      <c r="AI32" s="156">
        <v>1</v>
      </c>
      <c r="AJ32" s="158"/>
      <c r="AK32" s="156"/>
      <c r="AL32" s="155"/>
      <c r="AM32" s="156"/>
      <c r="AN32" s="255"/>
      <c r="AO32" s="247"/>
      <c r="AP32" s="248"/>
    </row>
    <row r="33" spans="1:42" ht="21" customHeight="1">
      <c r="A33" s="252" t="s">
        <v>52</v>
      </c>
      <c r="B33" s="136"/>
      <c r="C33" s="137"/>
      <c r="D33" s="138">
        <v>8</v>
      </c>
      <c r="E33" s="139"/>
      <c r="F33" s="138"/>
      <c r="G33" s="189">
        <v>18</v>
      </c>
      <c r="H33" s="138"/>
      <c r="I33" s="189"/>
      <c r="J33" s="138"/>
      <c r="K33" s="139"/>
      <c r="L33" s="138"/>
      <c r="M33" s="139"/>
      <c r="N33" s="209">
        <v>1</v>
      </c>
      <c r="O33" s="139">
        <v>14</v>
      </c>
      <c r="P33" s="139"/>
      <c r="Q33" s="139"/>
      <c r="R33" s="138">
        <v>18</v>
      </c>
      <c r="S33" s="139"/>
      <c r="T33" s="138">
        <v>1</v>
      </c>
      <c r="U33" s="139">
        <v>6</v>
      </c>
      <c r="V33" s="138"/>
      <c r="W33" s="139"/>
      <c r="X33" s="138"/>
      <c r="Y33" s="139">
        <v>18</v>
      </c>
      <c r="Z33" s="138"/>
      <c r="AA33" s="139"/>
      <c r="AB33" s="138"/>
      <c r="AC33" s="139"/>
      <c r="AD33" s="138"/>
      <c r="AE33" s="139">
        <v>1</v>
      </c>
      <c r="AF33" s="138"/>
      <c r="AG33" s="139">
        <v>1</v>
      </c>
      <c r="AH33" s="138">
        <v>1</v>
      </c>
      <c r="AI33" s="139">
        <v>14</v>
      </c>
      <c r="AJ33" s="140"/>
      <c r="AK33" s="139"/>
      <c r="AL33" s="138"/>
      <c r="AM33" s="139"/>
      <c r="AN33" s="253">
        <f>SUM(B33:AM35)</f>
        <v>129</v>
      </c>
      <c r="AO33" s="247">
        <f>COUNT(B33:AM35)</f>
        <v>23</v>
      </c>
      <c r="AP33" s="248">
        <f>RANK(AN33,$AN$3:$AN$56)</f>
        <v>18</v>
      </c>
    </row>
    <row r="34" spans="1:42" ht="21" customHeight="1">
      <c r="A34" s="252"/>
      <c r="B34" s="142"/>
      <c r="C34" s="143"/>
      <c r="D34" s="144"/>
      <c r="E34" s="145"/>
      <c r="F34" s="144"/>
      <c r="G34" s="190">
        <v>8</v>
      </c>
      <c r="H34" s="144"/>
      <c r="I34" s="190"/>
      <c r="J34" s="144"/>
      <c r="K34" s="145"/>
      <c r="L34" s="144"/>
      <c r="M34" s="145">
        <v>2</v>
      </c>
      <c r="N34" s="210">
        <v>1</v>
      </c>
      <c r="O34" s="145"/>
      <c r="P34" s="145"/>
      <c r="Q34" s="145"/>
      <c r="R34" s="144"/>
      <c r="S34" s="145">
        <v>10</v>
      </c>
      <c r="T34" s="144"/>
      <c r="U34" s="145">
        <v>1</v>
      </c>
      <c r="V34" s="144"/>
      <c r="W34" s="145"/>
      <c r="X34" s="144"/>
      <c r="Y34" s="145"/>
      <c r="Z34" s="144"/>
      <c r="AA34" s="145"/>
      <c r="AB34" s="144"/>
      <c r="AC34" s="145"/>
      <c r="AD34" s="144"/>
      <c r="AE34" s="145">
        <v>1</v>
      </c>
      <c r="AF34" s="144"/>
      <c r="AG34" s="145"/>
      <c r="AH34" s="144">
        <v>1</v>
      </c>
      <c r="AI34" s="145">
        <v>1</v>
      </c>
      <c r="AJ34" s="146"/>
      <c r="AK34" s="145"/>
      <c r="AL34" s="144"/>
      <c r="AM34" s="145"/>
      <c r="AN34" s="254"/>
      <c r="AO34" s="247"/>
      <c r="AP34" s="248"/>
    </row>
    <row r="35" spans="1:42" ht="21.75" customHeight="1" thickBot="1">
      <c r="A35" s="252"/>
      <c r="B35" s="153"/>
      <c r="C35" s="154"/>
      <c r="D35" s="155"/>
      <c r="E35" s="156"/>
      <c r="F35" s="155"/>
      <c r="G35" s="192"/>
      <c r="H35" s="155"/>
      <c r="I35" s="192"/>
      <c r="J35" s="155"/>
      <c r="K35" s="156"/>
      <c r="L35" s="155"/>
      <c r="M35" s="156"/>
      <c r="N35" s="212">
        <v>1</v>
      </c>
      <c r="O35" s="156"/>
      <c r="P35" s="156"/>
      <c r="Q35" s="156"/>
      <c r="R35" s="155"/>
      <c r="S35" s="156"/>
      <c r="T35" s="155"/>
      <c r="U35" s="156"/>
      <c r="V35" s="155"/>
      <c r="W35" s="156"/>
      <c r="X35" s="155"/>
      <c r="Y35" s="156"/>
      <c r="Z35" s="155"/>
      <c r="AA35" s="156"/>
      <c r="AB35" s="155"/>
      <c r="AC35" s="156"/>
      <c r="AD35" s="155"/>
      <c r="AE35" s="156">
        <v>1</v>
      </c>
      <c r="AF35" s="155"/>
      <c r="AG35" s="156"/>
      <c r="AH35" s="155">
        <v>1</v>
      </c>
      <c r="AI35" s="156"/>
      <c r="AJ35" s="158"/>
      <c r="AK35" s="156"/>
      <c r="AL35" s="155"/>
      <c r="AM35" s="156"/>
      <c r="AN35" s="255"/>
      <c r="AO35" s="247"/>
      <c r="AP35" s="248"/>
    </row>
    <row r="36" spans="1:42" ht="21" customHeight="1">
      <c r="A36" s="252" t="s">
        <v>276</v>
      </c>
      <c r="B36" s="136"/>
      <c r="C36" s="137"/>
      <c r="D36" s="138"/>
      <c r="E36" s="139"/>
      <c r="F36" s="138"/>
      <c r="G36" s="189"/>
      <c r="H36" s="138">
        <v>12</v>
      </c>
      <c r="I36" s="189">
        <v>21</v>
      </c>
      <c r="J36" s="138">
        <v>27</v>
      </c>
      <c r="K36" s="139">
        <v>10</v>
      </c>
      <c r="L36" s="138"/>
      <c r="M36" s="139">
        <v>6</v>
      </c>
      <c r="N36" s="209"/>
      <c r="O36" s="139">
        <v>12</v>
      </c>
      <c r="P36" s="139"/>
      <c r="Q36" s="139"/>
      <c r="R36" s="138"/>
      <c r="S36" s="139">
        <v>6</v>
      </c>
      <c r="T36" s="138"/>
      <c r="U36" s="139">
        <v>10</v>
      </c>
      <c r="V36" s="138"/>
      <c r="W36" s="139"/>
      <c r="X36" s="138">
        <v>12</v>
      </c>
      <c r="Y36" s="139"/>
      <c r="Z36" s="138"/>
      <c r="AA36" s="139">
        <v>6</v>
      </c>
      <c r="AB36" s="138">
        <v>24</v>
      </c>
      <c r="AC36" s="139">
        <v>6</v>
      </c>
      <c r="AD36" s="138"/>
      <c r="AE36" s="139">
        <v>8</v>
      </c>
      <c r="AF36" s="138"/>
      <c r="AG36" s="139">
        <v>2</v>
      </c>
      <c r="AH36" s="138"/>
      <c r="AI36" s="139"/>
      <c r="AJ36" s="140"/>
      <c r="AK36" s="139">
        <v>21</v>
      </c>
      <c r="AL36" s="138"/>
      <c r="AM36" s="139"/>
      <c r="AN36" s="253">
        <f>SUM(B36:AM38)</f>
        <v>311</v>
      </c>
      <c r="AO36" s="247">
        <f>COUNT(B36:AM38)</f>
        <v>26</v>
      </c>
      <c r="AP36" s="248">
        <f>RANK(AN36,$AN$3:$AN$56)</f>
        <v>7</v>
      </c>
    </row>
    <row r="37" spans="1:42" ht="21" customHeight="1">
      <c r="A37" s="252"/>
      <c r="B37" s="142"/>
      <c r="C37" s="143"/>
      <c r="D37" s="144"/>
      <c r="E37" s="145"/>
      <c r="F37" s="144"/>
      <c r="G37" s="190"/>
      <c r="H37" s="144">
        <v>10</v>
      </c>
      <c r="I37" s="190">
        <v>18</v>
      </c>
      <c r="J37" s="144">
        <v>4</v>
      </c>
      <c r="K37" s="145"/>
      <c r="L37" s="144"/>
      <c r="M37" s="145"/>
      <c r="N37" s="210"/>
      <c r="O37" s="145">
        <v>10</v>
      </c>
      <c r="P37" s="145"/>
      <c r="Q37" s="145"/>
      <c r="R37" s="144"/>
      <c r="S37" s="145"/>
      <c r="T37" s="144"/>
      <c r="U37" s="145"/>
      <c r="V37" s="144"/>
      <c r="W37" s="145"/>
      <c r="X37" s="144">
        <v>8</v>
      </c>
      <c r="Y37" s="145"/>
      <c r="Z37" s="144"/>
      <c r="AA37" s="145"/>
      <c r="AB37" s="144"/>
      <c r="AC37" s="145"/>
      <c r="AD37" s="144"/>
      <c r="AE37" s="145"/>
      <c r="AF37" s="144"/>
      <c r="AG37" s="145"/>
      <c r="AH37" s="144"/>
      <c r="AI37" s="145"/>
      <c r="AJ37" s="146">
        <v>14</v>
      </c>
      <c r="AK37" s="145">
        <v>16</v>
      </c>
      <c r="AL37" s="144"/>
      <c r="AM37" s="145"/>
      <c r="AN37" s="254"/>
      <c r="AO37" s="247"/>
      <c r="AP37" s="248"/>
    </row>
    <row r="38" spans="1:42" ht="21.75" customHeight="1" thickBot="1">
      <c r="A38" s="252"/>
      <c r="B38" s="153"/>
      <c r="C38" s="154"/>
      <c r="D38" s="155"/>
      <c r="E38" s="156"/>
      <c r="F38" s="155"/>
      <c r="G38" s="192"/>
      <c r="H38" s="155"/>
      <c r="I38" s="192">
        <v>16</v>
      </c>
      <c r="J38" s="155">
        <v>2</v>
      </c>
      <c r="K38" s="156"/>
      <c r="L38" s="155"/>
      <c r="M38" s="156"/>
      <c r="N38" s="212"/>
      <c r="O38" s="156"/>
      <c r="P38" s="156"/>
      <c r="Q38" s="156"/>
      <c r="R38" s="155"/>
      <c r="S38" s="156"/>
      <c r="T38" s="155"/>
      <c r="U38" s="156"/>
      <c r="V38" s="155"/>
      <c r="W38" s="156"/>
      <c r="X38" s="155"/>
      <c r="Y38" s="156"/>
      <c r="Z38" s="155"/>
      <c r="AA38" s="156"/>
      <c r="AB38" s="155"/>
      <c r="AC38" s="156"/>
      <c r="AD38" s="155"/>
      <c r="AE38" s="156"/>
      <c r="AF38" s="155"/>
      <c r="AG38" s="156"/>
      <c r="AH38" s="155"/>
      <c r="AI38" s="156"/>
      <c r="AJ38" s="158">
        <v>16</v>
      </c>
      <c r="AK38" s="156">
        <v>14</v>
      </c>
      <c r="AL38" s="155"/>
      <c r="AM38" s="156"/>
      <c r="AN38" s="255"/>
      <c r="AO38" s="247"/>
      <c r="AP38" s="248"/>
    </row>
    <row r="39" spans="1:42" ht="21" customHeight="1">
      <c r="A39" s="250" t="s">
        <v>54</v>
      </c>
      <c r="B39" s="136"/>
      <c r="C39" s="137">
        <v>18</v>
      </c>
      <c r="D39" s="138">
        <v>10</v>
      </c>
      <c r="E39" s="139"/>
      <c r="F39" s="138">
        <v>14</v>
      </c>
      <c r="G39" s="189">
        <v>12</v>
      </c>
      <c r="H39" s="138"/>
      <c r="I39" s="189"/>
      <c r="J39" s="138"/>
      <c r="K39" s="139"/>
      <c r="L39" s="138"/>
      <c r="M39" s="139"/>
      <c r="N39" s="209">
        <v>1</v>
      </c>
      <c r="O39" s="139"/>
      <c r="P39" s="139"/>
      <c r="Q39" s="139"/>
      <c r="R39" s="138">
        <v>6</v>
      </c>
      <c r="S39" s="139"/>
      <c r="T39" s="138"/>
      <c r="U39" s="139"/>
      <c r="V39" s="138">
        <v>21</v>
      </c>
      <c r="W39" s="139">
        <v>4</v>
      </c>
      <c r="X39" s="138"/>
      <c r="Y39" s="139">
        <v>27</v>
      </c>
      <c r="Z39" s="138"/>
      <c r="AA39" s="139"/>
      <c r="AB39" s="138">
        <v>12</v>
      </c>
      <c r="AC39" s="139"/>
      <c r="AD39" s="138"/>
      <c r="AE39" s="139"/>
      <c r="AF39" s="138"/>
      <c r="AG39" s="139">
        <v>1</v>
      </c>
      <c r="AH39" s="138"/>
      <c r="AI39" s="139"/>
      <c r="AJ39" s="140"/>
      <c r="AK39" s="139"/>
      <c r="AL39" s="138">
        <v>21</v>
      </c>
      <c r="AM39" s="139">
        <v>24</v>
      </c>
      <c r="AN39" s="253">
        <f>SUM(B39:AM41)</f>
        <v>304</v>
      </c>
      <c r="AO39" s="247">
        <f>COUNT(B39:AM41)</f>
        <v>26</v>
      </c>
      <c r="AP39" s="248">
        <f>RANK(AN39,$AN$3:$AN$56)</f>
        <v>9</v>
      </c>
    </row>
    <row r="40" spans="1:42" ht="21" customHeight="1">
      <c r="A40" s="250"/>
      <c r="B40" s="142"/>
      <c r="C40" s="143"/>
      <c r="D40" s="144"/>
      <c r="E40" s="145"/>
      <c r="F40" s="144">
        <v>8</v>
      </c>
      <c r="G40" s="190">
        <v>1</v>
      </c>
      <c r="H40" s="144"/>
      <c r="I40" s="190"/>
      <c r="J40" s="144"/>
      <c r="K40" s="145"/>
      <c r="L40" s="144"/>
      <c r="M40" s="145"/>
      <c r="N40" s="210"/>
      <c r="O40" s="145"/>
      <c r="P40" s="145"/>
      <c r="Q40" s="145"/>
      <c r="R40" s="144"/>
      <c r="S40" s="145"/>
      <c r="T40" s="144"/>
      <c r="U40" s="145"/>
      <c r="V40" s="144"/>
      <c r="W40" s="145">
        <v>24</v>
      </c>
      <c r="X40" s="144"/>
      <c r="Y40" s="145">
        <v>21</v>
      </c>
      <c r="Z40" s="144"/>
      <c r="AA40" s="145"/>
      <c r="AB40" s="144">
        <v>6</v>
      </c>
      <c r="AC40" s="145">
        <v>21</v>
      </c>
      <c r="AD40" s="144"/>
      <c r="AE40" s="145">
        <v>1</v>
      </c>
      <c r="AF40" s="144"/>
      <c r="AG40" s="145"/>
      <c r="AH40" s="144"/>
      <c r="AI40" s="145"/>
      <c r="AJ40" s="146"/>
      <c r="AK40" s="145"/>
      <c r="AL40" s="144"/>
      <c r="AM40" s="145">
        <v>18</v>
      </c>
      <c r="AN40" s="254"/>
      <c r="AO40" s="247"/>
      <c r="AP40" s="248"/>
    </row>
    <row r="41" spans="1:42" ht="21.75" customHeight="1" thickBot="1">
      <c r="A41" s="250"/>
      <c r="B41" s="153"/>
      <c r="C41" s="154"/>
      <c r="D41" s="155"/>
      <c r="E41" s="156"/>
      <c r="F41" s="155">
        <v>1</v>
      </c>
      <c r="G41" s="192">
        <v>1</v>
      </c>
      <c r="H41" s="155"/>
      <c r="I41" s="192"/>
      <c r="J41" s="155"/>
      <c r="K41" s="156"/>
      <c r="L41" s="155"/>
      <c r="M41" s="156"/>
      <c r="N41" s="212"/>
      <c r="O41" s="156"/>
      <c r="P41" s="156"/>
      <c r="Q41" s="156"/>
      <c r="R41" s="155"/>
      <c r="S41" s="156"/>
      <c r="T41" s="155"/>
      <c r="U41" s="156"/>
      <c r="V41" s="155"/>
      <c r="W41" s="156">
        <v>21</v>
      </c>
      <c r="X41" s="155"/>
      <c r="Y41" s="156"/>
      <c r="Z41" s="155"/>
      <c r="AA41" s="156"/>
      <c r="AB41" s="155">
        <v>4</v>
      </c>
      <c r="AC41" s="156"/>
      <c r="AD41" s="155"/>
      <c r="AE41" s="156"/>
      <c r="AF41" s="155"/>
      <c r="AG41" s="156"/>
      <c r="AH41" s="155"/>
      <c r="AI41" s="156"/>
      <c r="AJ41" s="158"/>
      <c r="AK41" s="156"/>
      <c r="AL41" s="155"/>
      <c r="AM41" s="156">
        <v>6</v>
      </c>
      <c r="AN41" s="255"/>
      <c r="AO41" s="247"/>
      <c r="AP41" s="248"/>
    </row>
    <row r="42" spans="1:42" ht="21" customHeight="1">
      <c r="A42" s="251" t="s">
        <v>55</v>
      </c>
      <c r="B42" s="136"/>
      <c r="C42" s="137"/>
      <c r="D42" s="138"/>
      <c r="E42" s="139"/>
      <c r="F42" s="138">
        <v>4</v>
      </c>
      <c r="G42" s="189">
        <v>1</v>
      </c>
      <c r="H42" s="138">
        <v>27</v>
      </c>
      <c r="I42" s="189"/>
      <c r="J42" s="138"/>
      <c r="K42" s="139"/>
      <c r="L42" s="138"/>
      <c r="M42" s="139">
        <v>24</v>
      </c>
      <c r="N42" s="209">
        <v>10</v>
      </c>
      <c r="O42" s="139">
        <v>16</v>
      </c>
      <c r="P42" s="139"/>
      <c r="Q42" s="139"/>
      <c r="R42" s="138">
        <v>12</v>
      </c>
      <c r="S42" s="139">
        <v>21</v>
      </c>
      <c r="T42" s="138"/>
      <c r="U42" s="139"/>
      <c r="V42" s="138">
        <v>18</v>
      </c>
      <c r="W42" s="139"/>
      <c r="X42" s="138"/>
      <c r="Y42" s="139"/>
      <c r="Z42" s="138"/>
      <c r="AA42" s="139"/>
      <c r="AB42" s="138">
        <v>21</v>
      </c>
      <c r="AC42" s="139"/>
      <c r="AD42" s="138">
        <v>1</v>
      </c>
      <c r="AE42" s="139">
        <v>24</v>
      </c>
      <c r="AF42" s="138">
        <v>27</v>
      </c>
      <c r="AG42" s="139"/>
      <c r="AH42" s="138"/>
      <c r="AI42" s="139"/>
      <c r="AJ42" s="140"/>
      <c r="AK42" s="139"/>
      <c r="AL42" s="138">
        <v>18</v>
      </c>
      <c r="AM42" s="139">
        <v>14</v>
      </c>
      <c r="AN42" s="253">
        <f>SUM(B42:AM44)</f>
        <v>307</v>
      </c>
      <c r="AO42" s="247">
        <f>COUNT(B42:AM44)</f>
        <v>26</v>
      </c>
      <c r="AP42" s="248">
        <f>RANK(AN42,$AN$3:$AN$56)</f>
        <v>8</v>
      </c>
    </row>
    <row r="43" spans="1:42" ht="21" customHeight="1">
      <c r="A43" s="251"/>
      <c r="B43" s="142">
        <v>10</v>
      </c>
      <c r="C43" s="143"/>
      <c r="D43" s="144"/>
      <c r="E43" s="145"/>
      <c r="F43" s="144">
        <v>1</v>
      </c>
      <c r="G43" s="190"/>
      <c r="H43" s="144"/>
      <c r="I43" s="190"/>
      <c r="J43" s="144"/>
      <c r="K43" s="145"/>
      <c r="L43" s="144"/>
      <c r="M43" s="145">
        <v>4</v>
      </c>
      <c r="N43" s="210">
        <v>1</v>
      </c>
      <c r="O43" s="145"/>
      <c r="P43" s="145"/>
      <c r="Q43" s="145"/>
      <c r="R43" s="144"/>
      <c r="S43" s="145"/>
      <c r="T43" s="144"/>
      <c r="U43" s="145"/>
      <c r="V43" s="144"/>
      <c r="W43" s="145">
        <v>12</v>
      </c>
      <c r="X43" s="144"/>
      <c r="Y43" s="145"/>
      <c r="Z43" s="144"/>
      <c r="AA43" s="145"/>
      <c r="AB43" s="144">
        <v>16</v>
      </c>
      <c r="AC43" s="145"/>
      <c r="AD43" s="144"/>
      <c r="AE43" s="145"/>
      <c r="AF43" s="144"/>
      <c r="AG43" s="145"/>
      <c r="AH43" s="144"/>
      <c r="AI43" s="145"/>
      <c r="AJ43" s="146"/>
      <c r="AK43" s="145"/>
      <c r="AL43" s="144"/>
      <c r="AM43" s="145">
        <v>12</v>
      </c>
      <c r="AN43" s="254"/>
      <c r="AO43" s="247"/>
      <c r="AP43" s="248"/>
    </row>
    <row r="44" spans="1:42" ht="21.75" customHeight="1" thickBot="1">
      <c r="A44" s="251"/>
      <c r="B44" s="153"/>
      <c r="C44" s="154"/>
      <c r="D44" s="155"/>
      <c r="E44" s="156"/>
      <c r="F44" s="155">
        <v>1</v>
      </c>
      <c r="G44" s="192"/>
      <c r="H44" s="155"/>
      <c r="I44" s="192"/>
      <c r="J44" s="155"/>
      <c r="K44" s="156"/>
      <c r="L44" s="155"/>
      <c r="M44" s="156"/>
      <c r="N44" s="212">
        <v>1</v>
      </c>
      <c r="O44" s="156"/>
      <c r="P44" s="156"/>
      <c r="Q44" s="156"/>
      <c r="R44" s="155"/>
      <c r="S44" s="156"/>
      <c r="T44" s="155"/>
      <c r="U44" s="156"/>
      <c r="V44" s="155"/>
      <c r="W44" s="156">
        <v>10</v>
      </c>
      <c r="X44" s="155"/>
      <c r="Y44" s="156"/>
      <c r="Z44" s="155"/>
      <c r="AA44" s="156"/>
      <c r="AB44" s="155"/>
      <c r="AC44" s="156"/>
      <c r="AD44" s="155"/>
      <c r="AE44" s="156">
        <v>1</v>
      </c>
      <c r="AF44" s="155"/>
      <c r="AG44" s="156"/>
      <c r="AH44" s="155"/>
      <c r="AI44" s="156"/>
      <c r="AJ44" s="158"/>
      <c r="AK44" s="156"/>
      <c r="AL44" s="155"/>
      <c r="AM44" s="156"/>
      <c r="AN44" s="255"/>
      <c r="AO44" s="247"/>
      <c r="AP44" s="248"/>
    </row>
    <row r="45" spans="1:42" ht="21" customHeight="1">
      <c r="A45" s="249" t="s">
        <v>381</v>
      </c>
      <c r="B45" s="136"/>
      <c r="C45" s="137"/>
      <c r="D45" s="138"/>
      <c r="E45" s="139"/>
      <c r="F45" s="138">
        <v>1</v>
      </c>
      <c r="G45" s="189">
        <v>10</v>
      </c>
      <c r="H45" s="138"/>
      <c r="I45" s="189"/>
      <c r="J45" s="138"/>
      <c r="K45" s="139"/>
      <c r="L45" s="138">
        <v>12</v>
      </c>
      <c r="M45" s="139"/>
      <c r="N45" s="209">
        <v>21</v>
      </c>
      <c r="O45" s="139"/>
      <c r="P45" s="139"/>
      <c r="Q45" s="139"/>
      <c r="R45" s="138"/>
      <c r="S45" s="139"/>
      <c r="T45" s="138"/>
      <c r="U45" s="139"/>
      <c r="V45" s="138"/>
      <c r="W45" s="139"/>
      <c r="X45" s="138"/>
      <c r="Y45" s="139">
        <v>16</v>
      </c>
      <c r="Z45" s="138"/>
      <c r="AA45" s="139"/>
      <c r="AB45" s="138">
        <v>1</v>
      </c>
      <c r="AC45" s="139"/>
      <c r="AD45" s="138">
        <v>10</v>
      </c>
      <c r="AE45" s="139">
        <v>12</v>
      </c>
      <c r="AF45" s="138"/>
      <c r="AG45" s="139">
        <v>1</v>
      </c>
      <c r="AH45" s="138">
        <v>14</v>
      </c>
      <c r="AI45" s="139"/>
      <c r="AJ45" s="140"/>
      <c r="AK45" s="139"/>
      <c r="AL45" s="138"/>
      <c r="AM45" s="139"/>
      <c r="AN45" s="253">
        <f>SUM(B45:AM47)</f>
        <v>197</v>
      </c>
      <c r="AO45" s="247">
        <f>COUNT(B45:AM47)</f>
        <v>23</v>
      </c>
      <c r="AP45" s="248">
        <f>RANK(AN45,$AN$3:$AN$56)</f>
        <v>17</v>
      </c>
    </row>
    <row r="46" spans="1:42" ht="21" customHeight="1">
      <c r="A46" s="249"/>
      <c r="B46" s="142"/>
      <c r="C46" s="143"/>
      <c r="D46" s="144"/>
      <c r="E46" s="145"/>
      <c r="F46" s="144">
        <v>1</v>
      </c>
      <c r="G46" s="190"/>
      <c r="H46" s="144"/>
      <c r="I46" s="190"/>
      <c r="J46" s="144"/>
      <c r="K46" s="145"/>
      <c r="L46" s="144">
        <v>16</v>
      </c>
      <c r="M46" s="145">
        <v>16</v>
      </c>
      <c r="N46" s="210">
        <v>1</v>
      </c>
      <c r="O46" s="145"/>
      <c r="P46" s="145"/>
      <c r="Q46" s="145"/>
      <c r="R46" s="144"/>
      <c r="S46" s="145"/>
      <c r="T46" s="144">
        <v>14</v>
      </c>
      <c r="U46" s="145"/>
      <c r="V46" s="144"/>
      <c r="W46" s="145"/>
      <c r="X46" s="144"/>
      <c r="Y46" s="145"/>
      <c r="Z46" s="144"/>
      <c r="AA46" s="145"/>
      <c r="AB46" s="144">
        <v>1</v>
      </c>
      <c r="AC46" s="145"/>
      <c r="AD46" s="144">
        <v>8</v>
      </c>
      <c r="AE46" s="145">
        <v>4</v>
      </c>
      <c r="AF46" s="144"/>
      <c r="AG46" s="145"/>
      <c r="AH46" s="144">
        <v>10</v>
      </c>
      <c r="AI46" s="145"/>
      <c r="AJ46" s="146"/>
      <c r="AK46" s="145"/>
      <c r="AL46" s="144"/>
      <c r="AM46" s="145"/>
      <c r="AN46" s="254"/>
      <c r="AO46" s="247"/>
      <c r="AP46" s="248"/>
    </row>
    <row r="47" spans="1:42" ht="18" customHeight="1" thickBot="1">
      <c r="A47" s="249"/>
      <c r="B47" s="153"/>
      <c r="C47" s="154"/>
      <c r="D47" s="155"/>
      <c r="E47" s="156"/>
      <c r="F47" s="155"/>
      <c r="G47" s="192"/>
      <c r="H47" s="155"/>
      <c r="I47" s="192"/>
      <c r="J47" s="155"/>
      <c r="K47" s="156"/>
      <c r="L47" s="155">
        <v>14</v>
      </c>
      <c r="M47" s="156"/>
      <c r="N47" s="212"/>
      <c r="O47" s="156"/>
      <c r="P47" s="156"/>
      <c r="Q47" s="156"/>
      <c r="R47" s="155"/>
      <c r="S47" s="156"/>
      <c r="T47" s="155">
        <v>12</v>
      </c>
      <c r="U47" s="156"/>
      <c r="V47" s="155"/>
      <c r="W47" s="156"/>
      <c r="X47" s="155"/>
      <c r="Y47" s="156"/>
      <c r="Z47" s="155"/>
      <c r="AA47" s="156"/>
      <c r="AB47" s="155"/>
      <c r="AC47" s="156"/>
      <c r="AD47" s="155">
        <v>1</v>
      </c>
      <c r="AE47" s="156">
        <v>1</v>
      </c>
      <c r="AF47" s="155"/>
      <c r="AG47" s="156"/>
      <c r="AH47" s="155"/>
      <c r="AI47" s="156"/>
      <c r="AJ47" s="158"/>
      <c r="AK47" s="156"/>
      <c r="AL47" s="155"/>
      <c r="AM47" s="156"/>
      <c r="AN47" s="255"/>
      <c r="AO47" s="247"/>
      <c r="AP47" s="248"/>
    </row>
    <row r="48" spans="1:42" ht="17.25" customHeight="1">
      <c r="A48" s="249" t="s">
        <v>255</v>
      </c>
      <c r="B48" s="136"/>
      <c r="C48" s="137">
        <v>27</v>
      </c>
      <c r="D48" s="138"/>
      <c r="E48" s="139"/>
      <c r="F48" s="138">
        <v>6</v>
      </c>
      <c r="G48" s="189"/>
      <c r="H48" s="138"/>
      <c r="I48" s="189"/>
      <c r="J48" s="138"/>
      <c r="K48" s="139"/>
      <c r="L48" s="138"/>
      <c r="M48" s="139">
        <v>18</v>
      </c>
      <c r="N48" s="209">
        <v>14</v>
      </c>
      <c r="O48" s="139">
        <v>24</v>
      </c>
      <c r="P48" s="139"/>
      <c r="Q48" s="139"/>
      <c r="R48" s="138"/>
      <c r="S48" s="139">
        <v>16</v>
      </c>
      <c r="T48" s="138">
        <v>6</v>
      </c>
      <c r="U48" s="139"/>
      <c r="V48" s="138">
        <v>27</v>
      </c>
      <c r="W48" s="139">
        <v>27</v>
      </c>
      <c r="X48" s="138">
        <v>14</v>
      </c>
      <c r="Y48" s="139">
        <v>24</v>
      </c>
      <c r="Z48" s="138"/>
      <c r="AA48" s="139">
        <v>12</v>
      </c>
      <c r="AB48" s="138">
        <v>1</v>
      </c>
      <c r="AC48" s="139">
        <v>18</v>
      </c>
      <c r="AD48" s="138"/>
      <c r="AE48" s="139">
        <v>2</v>
      </c>
      <c r="AF48" s="138"/>
      <c r="AG48" s="139">
        <v>27</v>
      </c>
      <c r="AH48" s="138"/>
      <c r="AI48" s="139"/>
      <c r="AJ48" s="140"/>
      <c r="AK48" s="139"/>
      <c r="AL48" s="138">
        <v>27</v>
      </c>
      <c r="AM48" s="139">
        <v>27</v>
      </c>
      <c r="AN48" s="253">
        <f>SUM(B48:AM50)</f>
        <v>418</v>
      </c>
      <c r="AO48" s="247">
        <f>COUNT(B48:AM50)</f>
        <v>27</v>
      </c>
      <c r="AP48" s="248">
        <f>RANK(AN48,$AN$3:$AN$56)</f>
        <v>4</v>
      </c>
    </row>
    <row r="49" spans="1:42" ht="17.25" customHeight="1">
      <c r="A49" s="249"/>
      <c r="B49" s="142"/>
      <c r="C49" s="143"/>
      <c r="D49" s="144"/>
      <c r="E49" s="145"/>
      <c r="F49" s="144"/>
      <c r="G49" s="190"/>
      <c r="H49" s="144"/>
      <c r="I49" s="190"/>
      <c r="J49" s="144"/>
      <c r="K49" s="145"/>
      <c r="L49" s="144"/>
      <c r="M49" s="145"/>
      <c r="N49" s="210">
        <v>12</v>
      </c>
      <c r="O49" s="145">
        <v>18</v>
      </c>
      <c r="P49" s="145"/>
      <c r="Q49" s="145"/>
      <c r="R49" s="144">
        <v>2</v>
      </c>
      <c r="S49" s="145"/>
      <c r="T49" s="144"/>
      <c r="U49" s="145"/>
      <c r="V49" s="144"/>
      <c r="W49" s="145">
        <v>16</v>
      </c>
      <c r="X49" s="144"/>
      <c r="Y49" s="145"/>
      <c r="Z49" s="144"/>
      <c r="AA49" s="145"/>
      <c r="AB49" s="144">
        <v>1</v>
      </c>
      <c r="AC49" s="145"/>
      <c r="AD49" s="144"/>
      <c r="AE49" s="145"/>
      <c r="AF49" s="144"/>
      <c r="AG49" s="145"/>
      <c r="AH49" s="144"/>
      <c r="AI49" s="145"/>
      <c r="AJ49" s="146"/>
      <c r="AK49" s="145"/>
      <c r="AL49" s="144"/>
      <c r="AM49" s="145">
        <v>21</v>
      </c>
      <c r="AN49" s="254"/>
      <c r="AO49" s="247"/>
      <c r="AP49" s="248"/>
    </row>
    <row r="50" spans="1:42" ht="18" customHeight="1" thickBot="1">
      <c r="A50" s="249"/>
      <c r="B50" s="153"/>
      <c r="C50" s="154"/>
      <c r="D50" s="155"/>
      <c r="E50" s="156"/>
      <c r="F50" s="155"/>
      <c r="G50" s="192"/>
      <c r="H50" s="155"/>
      <c r="I50" s="192"/>
      <c r="J50" s="155"/>
      <c r="K50" s="156"/>
      <c r="L50" s="155"/>
      <c r="M50" s="156"/>
      <c r="N50" s="212"/>
      <c r="O50" s="156"/>
      <c r="P50" s="156"/>
      <c r="Q50" s="156"/>
      <c r="R50" s="155">
        <v>1</v>
      </c>
      <c r="S50" s="156"/>
      <c r="T50" s="155"/>
      <c r="U50" s="156"/>
      <c r="V50" s="155"/>
      <c r="W50" s="156">
        <v>14</v>
      </c>
      <c r="X50" s="155"/>
      <c r="Y50" s="156"/>
      <c r="Z50" s="155"/>
      <c r="AA50" s="156"/>
      <c r="AB50" s="155"/>
      <c r="AC50" s="156"/>
      <c r="AD50" s="155"/>
      <c r="AE50" s="156"/>
      <c r="AF50" s="155"/>
      <c r="AG50" s="156"/>
      <c r="AH50" s="155"/>
      <c r="AI50" s="156"/>
      <c r="AJ50" s="158"/>
      <c r="AK50" s="156"/>
      <c r="AL50" s="155"/>
      <c r="AM50" s="156">
        <v>16</v>
      </c>
      <c r="AN50" s="255"/>
      <c r="AO50" s="247"/>
      <c r="AP50" s="248"/>
    </row>
    <row r="51" spans="1:42" ht="17.25" customHeight="1">
      <c r="A51" s="244" t="s">
        <v>123</v>
      </c>
      <c r="B51" s="136">
        <v>12</v>
      </c>
      <c r="C51" s="137"/>
      <c r="D51" s="138"/>
      <c r="E51" s="139">
        <v>27</v>
      </c>
      <c r="F51" s="138">
        <v>12</v>
      </c>
      <c r="G51" s="189"/>
      <c r="H51" s="138"/>
      <c r="I51" s="189"/>
      <c r="J51" s="138"/>
      <c r="K51" s="139"/>
      <c r="L51" s="138">
        <v>27</v>
      </c>
      <c r="M51" s="139"/>
      <c r="N51" s="209">
        <v>24</v>
      </c>
      <c r="O51" s="139"/>
      <c r="P51" s="139">
        <v>27</v>
      </c>
      <c r="Q51" s="139">
        <v>27</v>
      </c>
      <c r="R51" s="138">
        <v>27</v>
      </c>
      <c r="S51" s="139">
        <v>27</v>
      </c>
      <c r="T51" s="138">
        <v>1</v>
      </c>
      <c r="U51" s="139">
        <v>24</v>
      </c>
      <c r="V51" s="138"/>
      <c r="W51" s="139"/>
      <c r="X51" s="138">
        <v>4</v>
      </c>
      <c r="Y51" s="139">
        <v>2</v>
      </c>
      <c r="Z51" s="138"/>
      <c r="AA51" s="139">
        <v>24</v>
      </c>
      <c r="AB51" s="138">
        <v>1</v>
      </c>
      <c r="AC51" s="139"/>
      <c r="AD51" s="138">
        <v>24</v>
      </c>
      <c r="AE51" s="139">
        <v>1</v>
      </c>
      <c r="AF51" s="138"/>
      <c r="AG51" s="139">
        <v>16</v>
      </c>
      <c r="AH51" s="138">
        <v>1</v>
      </c>
      <c r="AI51" s="139"/>
      <c r="AJ51" s="140"/>
      <c r="AK51" s="139"/>
      <c r="AL51" s="138"/>
      <c r="AM51" s="139"/>
      <c r="AN51" s="253">
        <f>SUM(B51:AM53)</f>
        <v>429</v>
      </c>
      <c r="AO51" s="247">
        <f>COUNT(B51:AM53)</f>
        <v>27</v>
      </c>
      <c r="AP51" s="248">
        <f>RANK(AN51,$AN$3:$AN$56)</f>
        <v>3</v>
      </c>
    </row>
    <row r="52" spans="1:42" ht="17.25" customHeight="1">
      <c r="A52" s="245"/>
      <c r="B52" s="142"/>
      <c r="C52" s="143"/>
      <c r="D52" s="144"/>
      <c r="E52" s="145"/>
      <c r="F52" s="144"/>
      <c r="G52" s="190"/>
      <c r="H52" s="144"/>
      <c r="I52" s="190"/>
      <c r="J52" s="144"/>
      <c r="K52" s="145"/>
      <c r="L52" s="144">
        <v>24</v>
      </c>
      <c r="M52" s="145"/>
      <c r="N52" s="210"/>
      <c r="O52" s="145"/>
      <c r="P52" s="145">
        <v>24</v>
      </c>
      <c r="Q52" s="145">
        <v>24</v>
      </c>
      <c r="R52" s="144"/>
      <c r="S52" s="145">
        <v>12</v>
      </c>
      <c r="T52" s="144"/>
      <c r="U52" s="145"/>
      <c r="V52" s="144"/>
      <c r="W52" s="145"/>
      <c r="X52" s="144"/>
      <c r="Y52" s="145"/>
      <c r="Z52" s="144"/>
      <c r="AA52" s="145"/>
      <c r="AB52" s="144"/>
      <c r="AC52" s="145"/>
      <c r="AD52" s="144"/>
      <c r="AE52" s="145"/>
      <c r="AF52" s="144"/>
      <c r="AG52" s="145">
        <v>12</v>
      </c>
      <c r="AH52" s="144">
        <v>1</v>
      </c>
      <c r="AI52" s="145"/>
      <c r="AJ52" s="146"/>
      <c r="AK52" s="145"/>
      <c r="AL52" s="144"/>
      <c r="AM52" s="145"/>
      <c r="AN52" s="254"/>
      <c r="AO52" s="247"/>
      <c r="AP52" s="248"/>
    </row>
    <row r="53" spans="1:42" ht="18" customHeight="1" thickBot="1">
      <c r="A53" s="246"/>
      <c r="B53" s="148"/>
      <c r="C53" s="149"/>
      <c r="D53" s="150"/>
      <c r="E53" s="151"/>
      <c r="F53" s="150"/>
      <c r="G53" s="191"/>
      <c r="H53" s="150"/>
      <c r="I53" s="191"/>
      <c r="J53" s="150"/>
      <c r="K53" s="151"/>
      <c r="L53" s="150">
        <v>18</v>
      </c>
      <c r="M53" s="151"/>
      <c r="N53" s="211"/>
      <c r="O53" s="151"/>
      <c r="P53" s="151"/>
      <c r="Q53" s="151"/>
      <c r="R53" s="150"/>
      <c r="S53" s="151"/>
      <c r="T53" s="150"/>
      <c r="U53" s="151"/>
      <c r="V53" s="150"/>
      <c r="W53" s="151"/>
      <c r="X53" s="150"/>
      <c r="Y53" s="151"/>
      <c r="Z53" s="150"/>
      <c r="AA53" s="151"/>
      <c r="AB53" s="150"/>
      <c r="AC53" s="151"/>
      <c r="AD53" s="150"/>
      <c r="AE53" s="151"/>
      <c r="AF53" s="150"/>
      <c r="AG53" s="151">
        <v>6</v>
      </c>
      <c r="AH53" s="150"/>
      <c r="AI53" s="151"/>
      <c r="AJ53" s="152"/>
      <c r="AK53" s="151"/>
      <c r="AL53" s="150"/>
      <c r="AM53" s="151"/>
      <c r="AN53" s="255"/>
      <c r="AO53" s="247"/>
      <c r="AP53" s="248"/>
    </row>
    <row r="54" spans="1:42" ht="21" customHeight="1">
      <c r="A54" s="266" t="s">
        <v>32</v>
      </c>
      <c r="B54" s="229"/>
      <c r="C54" s="232"/>
      <c r="D54" s="232"/>
      <c r="E54" s="232"/>
      <c r="F54" s="232"/>
      <c r="G54" s="233"/>
      <c r="H54" s="232"/>
      <c r="I54" s="233"/>
      <c r="J54" s="232">
        <v>24</v>
      </c>
      <c r="K54" s="232">
        <v>27</v>
      </c>
      <c r="L54" s="232"/>
      <c r="M54" s="232"/>
      <c r="N54" s="234"/>
      <c r="O54" s="232"/>
      <c r="P54" s="232"/>
      <c r="Q54" s="232"/>
      <c r="R54" s="232"/>
      <c r="S54" s="232"/>
      <c r="T54" s="232">
        <v>16</v>
      </c>
      <c r="U54" s="232">
        <v>14</v>
      </c>
      <c r="V54" s="232"/>
      <c r="W54" s="232"/>
      <c r="X54" s="232">
        <v>1</v>
      </c>
      <c r="Y54" s="232">
        <v>6</v>
      </c>
      <c r="Z54" s="232"/>
      <c r="AA54" s="232"/>
      <c r="AB54" s="232">
        <v>1</v>
      </c>
      <c r="AC54" s="232"/>
      <c r="AD54" s="232"/>
      <c r="AE54" s="232"/>
      <c r="AF54" s="232"/>
      <c r="AG54" s="232"/>
      <c r="AH54" s="232">
        <v>6</v>
      </c>
      <c r="AI54" s="232"/>
      <c r="AJ54" s="232"/>
      <c r="AK54" s="232"/>
      <c r="AL54" s="232"/>
      <c r="AM54" s="235"/>
      <c r="AN54" s="253">
        <f>SUM(B54:AM56)</f>
        <v>201</v>
      </c>
      <c r="AO54" s="247">
        <f>COUNT(B54:AM56)</f>
        <v>17</v>
      </c>
      <c r="AP54" s="248">
        <f>RANK(AN54,$AN$3:$AN$56)</f>
        <v>16</v>
      </c>
    </row>
    <row r="55" spans="1:42" ht="21" customHeight="1">
      <c r="A55" s="267"/>
      <c r="B55" s="230"/>
      <c r="C55" s="236"/>
      <c r="D55" s="236"/>
      <c r="E55" s="236"/>
      <c r="F55" s="236"/>
      <c r="G55" s="237"/>
      <c r="H55" s="236"/>
      <c r="I55" s="237"/>
      <c r="J55" s="236">
        <v>18</v>
      </c>
      <c r="K55" s="236">
        <v>24</v>
      </c>
      <c r="L55" s="236"/>
      <c r="M55" s="236"/>
      <c r="N55" s="238"/>
      <c r="O55" s="236"/>
      <c r="P55" s="236"/>
      <c r="Q55" s="236"/>
      <c r="R55" s="236"/>
      <c r="S55" s="236"/>
      <c r="T55" s="236">
        <v>8</v>
      </c>
      <c r="U55" s="236"/>
      <c r="V55" s="236"/>
      <c r="W55" s="236"/>
      <c r="X55" s="236">
        <v>1</v>
      </c>
      <c r="Y55" s="236"/>
      <c r="Z55" s="236"/>
      <c r="AA55" s="236"/>
      <c r="AB55" s="236">
        <v>1</v>
      </c>
      <c r="AC55" s="236"/>
      <c r="AD55" s="236"/>
      <c r="AE55" s="236"/>
      <c r="AF55" s="236"/>
      <c r="AG55" s="236"/>
      <c r="AH55" s="236">
        <v>2</v>
      </c>
      <c r="AI55" s="236"/>
      <c r="AJ55" s="236"/>
      <c r="AK55" s="236"/>
      <c r="AL55" s="236"/>
      <c r="AM55" s="239"/>
      <c r="AN55" s="254"/>
      <c r="AO55" s="247"/>
      <c r="AP55" s="248"/>
    </row>
    <row r="56" spans="1:42" ht="21" customHeight="1" thickBot="1">
      <c r="A56" s="268"/>
      <c r="B56" s="231"/>
      <c r="C56" s="240"/>
      <c r="D56" s="240"/>
      <c r="E56" s="240"/>
      <c r="F56" s="240"/>
      <c r="G56" s="241"/>
      <c r="H56" s="240"/>
      <c r="I56" s="241"/>
      <c r="J56" s="240">
        <v>14</v>
      </c>
      <c r="K56" s="240"/>
      <c r="L56" s="240"/>
      <c r="M56" s="240"/>
      <c r="N56" s="242"/>
      <c r="O56" s="240"/>
      <c r="P56" s="240"/>
      <c r="Q56" s="240"/>
      <c r="R56" s="240"/>
      <c r="S56" s="240"/>
      <c r="T56" s="240">
        <f>SUM(T54:T55)</f>
        <v>24</v>
      </c>
      <c r="U56" s="240">
        <f>SUM(U54:U55)</f>
        <v>14</v>
      </c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3"/>
      <c r="AN56" s="255"/>
      <c r="AO56" s="247"/>
      <c r="AP56" s="248"/>
    </row>
  </sheetData>
  <sheetProtection/>
  <mergeCells count="73">
    <mergeCell ref="AP54:AP56"/>
    <mergeCell ref="AN54:AN56"/>
    <mergeCell ref="AN3:AN5"/>
    <mergeCell ref="AN6:AN8"/>
    <mergeCell ref="AN9:AN11"/>
    <mergeCell ref="AN51:AN53"/>
    <mergeCell ref="AN48:AN50"/>
    <mergeCell ref="AO54:AO56"/>
    <mergeCell ref="A54:A56"/>
    <mergeCell ref="A15:A17"/>
    <mergeCell ref="AO15:AO17"/>
    <mergeCell ref="A24:A26"/>
    <mergeCell ref="AO24:AO26"/>
    <mergeCell ref="AN39:AN41"/>
    <mergeCell ref="AN42:AN44"/>
    <mergeCell ref="AN45:AN47"/>
    <mergeCell ref="AO3:AO5"/>
    <mergeCell ref="A1:A2"/>
    <mergeCell ref="A3:A5"/>
    <mergeCell ref="AP3:AP5"/>
    <mergeCell ref="A6:A8"/>
    <mergeCell ref="AO6:AO8"/>
    <mergeCell ref="AP6:AP8"/>
    <mergeCell ref="A9:A11"/>
    <mergeCell ref="AO9:AO11"/>
    <mergeCell ref="AP9:AP11"/>
    <mergeCell ref="A12:A14"/>
    <mergeCell ref="AO12:AO14"/>
    <mergeCell ref="AP12:AP14"/>
    <mergeCell ref="AN12:AN14"/>
    <mergeCell ref="AP15:AP17"/>
    <mergeCell ref="A18:A20"/>
    <mergeCell ref="AO18:AO20"/>
    <mergeCell ref="AP18:AP20"/>
    <mergeCell ref="A21:A23"/>
    <mergeCell ref="AO21:AO23"/>
    <mergeCell ref="AP21:AP23"/>
    <mergeCell ref="AN15:AN17"/>
    <mergeCell ref="AN18:AN20"/>
    <mergeCell ref="AN21:AN23"/>
    <mergeCell ref="AP24:AP26"/>
    <mergeCell ref="A27:A29"/>
    <mergeCell ref="AO27:AO29"/>
    <mergeCell ref="AP27:AP29"/>
    <mergeCell ref="AN24:AN26"/>
    <mergeCell ref="AN27:AN29"/>
    <mergeCell ref="A30:A32"/>
    <mergeCell ref="AO30:AO32"/>
    <mergeCell ref="AP30:AP32"/>
    <mergeCell ref="A33:A35"/>
    <mergeCell ref="AO33:AO35"/>
    <mergeCell ref="AP33:AP35"/>
    <mergeCell ref="AN30:AN32"/>
    <mergeCell ref="AN33:AN35"/>
    <mergeCell ref="AP36:AP38"/>
    <mergeCell ref="A39:A41"/>
    <mergeCell ref="AO39:AO41"/>
    <mergeCell ref="AP39:AP41"/>
    <mergeCell ref="A42:A44"/>
    <mergeCell ref="AO42:AO44"/>
    <mergeCell ref="AP42:AP44"/>
    <mergeCell ref="A36:A38"/>
    <mergeCell ref="AO36:AO38"/>
    <mergeCell ref="AN36:AN38"/>
    <mergeCell ref="A51:A53"/>
    <mergeCell ref="AO51:AO53"/>
    <mergeCell ref="AP51:AP53"/>
    <mergeCell ref="A45:A47"/>
    <mergeCell ref="AO45:AO47"/>
    <mergeCell ref="AP45:AP47"/>
    <mergeCell ref="A48:A50"/>
    <mergeCell ref="AO48:AO50"/>
    <mergeCell ref="AP48:AP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AW42"/>
  <sheetViews>
    <sheetView view="pageBreakPreview" zoomScale="60" zoomScalePageLayoutView="0" workbookViewId="0" topLeftCell="A29">
      <selection activeCell="A43" sqref="A43:IV102"/>
    </sheetView>
  </sheetViews>
  <sheetFormatPr defaultColWidth="9.140625" defaultRowHeight="12.75"/>
  <cols>
    <col min="1" max="1" width="4.421875" style="101" customWidth="1"/>
    <col min="2" max="2" width="30.8515625" style="101" customWidth="1"/>
    <col min="3" max="3" width="6.140625" style="101" customWidth="1"/>
    <col min="4" max="4" width="8.140625" style="101" customWidth="1"/>
    <col min="5" max="5" width="11.421875" style="101" customWidth="1"/>
    <col min="6" max="6" width="11.7109375" style="101" customWidth="1"/>
    <col min="7" max="42" width="2.00390625" style="101" customWidth="1"/>
    <col min="43" max="43" width="6.8515625" style="101" customWidth="1"/>
    <col min="44" max="44" width="8.140625" style="101" customWidth="1"/>
    <col min="45" max="45" width="16.421875" style="101" customWidth="1"/>
    <col min="46" max="16384" width="9.140625" style="101" customWidth="1"/>
  </cols>
  <sheetData>
    <row r="1" spans="6:10" ht="18.75">
      <c r="F1" s="17"/>
      <c r="G1" s="17"/>
      <c r="H1" s="17"/>
      <c r="I1" s="17"/>
      <c r="J1" s="17"/>
    </row>
    <row r="2" spans="2:49" ht="19.5">
      <c r="B2" s="119"/>
      <c r="C2" s="115"/>
      <c r="D2" s="115"/>
      <c r="E2" s="115"/>
      <c r="F2" s="115" t="s">
        <v>341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22"/>
      <c r="AT2" s="22"/>
      <c r="AU2" s="22"/>
      <c r="AV2" s="22"/>
      <c r="AW2" s="22"/>
    </row>
    <row r="3" spans="6:41" ht="18.75">
      <c r="F3" s="118"/>
      <c r="G3" s="118"/>
      <c r="H3" s="118"/>
      <c r="I3" s="118"/>
      <c r="J3" s="118"/>
      <c r="K3" s="118"/>
      <c r="L3" s="270" t="s">
        <v>652</v>
      </c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</row>
    <row r="4" spans="1:17" ht="18.75">
      <c r="A4" s="101" t="s">
        <v>362</v>
      </c>
      <c r="F4" s="17"/>
      <c r="G4" s="17"/>
      <c r="H4" s="17"/>
      <c r="I4" s="17"/>
      <c r="J4" s="17"/>
      <c r="K4" s="17"/>
      <c r="L4" s="17"/>
      <c r="M4" s="66"/>
      <c r="N4" s="66"/>
      <c r="O4" s="17"/>
      <c r="P4" s="66"/>
      <c r="Q4" s="17"/>
    </row>
    <row r="5" spans="1:39" ht="15" customHeight="1">
      <c r="A5" s="101" t="s">
        <v>361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</row>
    <row r="6" spans="1:39" ht="15" customHeight="1">
      <c r="A6" s="101" t="s">
        <v>360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19.5">
      <c r="A7" s="114" t="s">
        <v>359</v>
      </c>
      <c r="C7" s="25" t="s">
        <v>0</v>
      </c>
      <c r="G7" s="110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</row>
    <row r="8" spans="1:39" ht="18.75">
      <c r="A8" s="114"/>
      <c r="F8" s="29"/>
      <c r="G8" s="113"/>
      <c r="H8" s="113"/>
      <c r="I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</row>
    <row r="9" spans="2:42" ht="18.75">
      <c r="B9" s="30"/>
      <c r="C9" s="31"/>
      <c r="D9" s="31"/>
      <c r="E9" s="31"/>
      <c r="F9" s="17"/>
      <c r="G9" s="33"/>
      <c r="H9" s="33"/>
      <c r="I9" s="32"/>
      <c r="J9" s="112"/>
      <c r="K9" s="32"/>
      <c r="L9" s="32" t="s">
        <v>1</v>
      </c>
      <c r="M9" s="32"/>
      <c r="N9" s="32"/>
      <c r="O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2" t="s">
        <v>2</v>
      </c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1"/>
      <c r="AO9" s="31"/>
      <c r="AP9" s="31"/>
    </row>
    <row r="10" spans="2:39" ht="18.75">
      <c r="B10" s="111" t="s">
        <v>651</v>
      </c>
      <c r="J10" s="35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35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</row>
    <row r="11" spans="1:44" ht="18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</row>
    <row r="12" spans="1:45" ht="15" customHeight="1">
      <c r="A12" s="284"/>
      <c r="B12" s="285" t="s">
        <v>4</v>
      </c>
      <c r="C12" s="286" t="s">
        <v>358</v>
      </c>
      <c r="D12" s="288" t="s">
        <v>56</v>
      </c>
      <c r="E12" s="290" t="s">
        <v>6</v>
      </c>
      <c r="F12" s="290" t="s">
        <v>7</v>
      </c>
      <c r="G12" s="271" t="s">
        <v>356</v>
      </c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93" t="s">
        <v>355</v>
      </c>
      <c r="AR12" s="293" t="s">
        <v>3</v>
      </c>
      <c r="AS12" s="271" t="s">
        <v>11</v>
      </c>
    </row>
    <row r="13" spans="1:45" ht="18.75">
      <c r="A13" s="284"/>
      <c r="B13" s="285"/>
      <c r="C13" s="287"/>
      <c r="D13" s="289"/>
      <c r="E13" s="290"/>
      <c r="F13" s="290"/>
      <c r="G13" s="271">
        <v>140</v>
      </c>
      <c r="H13" s="271"/>
      <c r="I13" s="271"/>
      <c r="J13" s="271">
        <v>145</v>
      </c>
      <c r="K13" s="271"/>
      <c r="L13" s="271"/>
      <c r="M13" s="271">
        <v>150</v>
      </c>
      <c r="N13" s="271"/>
      <c r="O13" s="271"/>
      <c r="P13" s="271">
        <v>155</v>
      </c>
      <c r="Q13" s="271"/>
      <c r="R13" s="271"/>
      <c r="S13" s="271">
        <v>160</v>
      </c>
      <c r="T13" s="271"/>
      <c r="U13" s="271"/>
      <c r="V13" s="271">
        <v>165</v>
      </c>
      <c r="W13" s="271"/>
      <c r="X13" s="271"/>
      <c r="Y13" s="271">
        <v>170</v>
      </c>
      <c r="Z13" s="271"/>
      <c r="AA13" s="271"/>
      <c r="AB13" s="271">
        <v>175</v>
      </c>
      <c r="AC13" s="271"/>
      <c r="AD13" s="271"/>
      <c r="AE13" s="272">
        <v>180</v>
      </c>
      <c r="AF13" s="273"/>
      <c r="AG13" s="274"/>
      <c r="AH13" s="272">
        <v>185</v>
      </c>
      <c r="AI13" s="273"/>
      <c r="AJ13" s="274"/>
      <c r="AK13" s="272"/>
      <c r="AL13" s="273"/>
      <c r="AM13" s="274"/>
      <c r="AN13" s="271"/>
      <c r="AO13" s="271"/>
      <c r="AP13" s="271"/>
      <c r="AQ13" s="293"/>
      <c r="AR13" s="293"/>
      <c r="AS13" s="271"/>
    </row>
    <row r="14" spans="1:45" ht="19.5" customHeight="1">
      <c r="A14" s="38">
        <v>1</v>
      </c>
      <c r="B14" s="12" t="s">
        <v>82</v>
      </c>
      <c r="C14" s="5">
        <v>431</v>
      </c>
      <c r="D14" s="12"/>
      <c r="E14" s="12" t="s">
        <v>51</v>
      </c>
      <c r="F14" s="46"/>
      <c r="G14" s="37"/>
      <c r="H14" s="37"/>
      <c r="I14" s="37"/>
      <c r="J14" s="102"/>
      <c r="K14" s="102"/>
      <c r="L14" s="102"/>
      <c r="M14" s="102"/>
      <c r="N14" s="102"/>
      <c r="O14" s="102"/>
      <c r="P14" s="102" t="s">
        <v>641</v>
      </c>
      <c r="Q14" s="102"/>
      <c r="R14" s="102"/>
      <c r="S14" s="102" t="s">
        <v>641</v>
      </c>
      <c r="T14" s="102"/>
      <c r="U14" s="102"/>
      <c r="V14" s="102" t="s">
        <v>641</v>
      </c>
      <c r="W14" s="102"/>
      <c r="X14" s="102"/>
      <c r="Y14" s="102" t="s">
        <v>641</v>
      </c>
      <c r="Z14" s="102"/>
      <c r="AA14" s="102"/>
      <c r="AB14" s="102" t="s">
        <v>641</v>
      </c>
      <c r="AC14" s="102"/>
      <c r="AD14" s="102"/>
      <c r="AE14" s="102" t="s">
        <v>641</v>
      </c>
      <c r="AF14" s="102"/>
      <c r="AG14" s="102"/>
      <c r="AH14" s="102" t="s">
        <v>643</v>
      </c>
      <c r="AI14" s="102"/>
      <c r="AJ14" s="102"/>
      <c r="AK14" s="102"/>
      <c r="AL14" s="102"/>
      <c r="AM14" s="102"/>
      <c r="AN14" s="102"/>
      <c r="AO14" s="102"/>
      <c r="AP14" s="103"/>
      <c r="AQ14" s="107">
        <v>180</v>
      </c>
      <c r="AR14" s="102">
        <v>27</v>
      </c>
      <c r="AS14" s="102" t="s">
        <v>386</v>
      </c>
    </row>
    <row r="15" spans="1:45" ht="19.5" customHeight="1">
      <c r="A15" s="121">
        <v>2</v>
      </c>
      <c r="B15" s="12" t="s">
        <v>147</v>
      </c>
      <c r="C15" s="5">
        <v>69</v>
      </c>
      <c r="D15" s="12"/>
      <c r="E15" s="12" t="s">
        <v>143</v>
      </c>
      <c r="F15" s="120"/>
      <c r="G15" s="102"/>
      <c r="H15" s="102"/>
      <c r="I15" s="102"/>
      <c r="J15" s="102"/>
      <c r="K15" s="102"/>
      <c r="L15" s="102"/>
      <c r="M15" s="102" t="s">
        <v>641</v>
      </c>
      <c r="N15" s="102"/>
      <c r="O15" s="102"/>
      <c r="P15" s="102" t="s">
        <v>641</v>
      </c>
      <c r="Q15" s="102"/>
      <c r="R15" s="102"/>
      <c r="S15" s="102" t="s">
        <v>641</v>
      </c>
      <c r="T15" s="102"/>
      <c r="U15" s="102"/>
      <c r="V15" s="102" t="s">
        <v>641</v>
      </c>
      <c r="W15" s="102"/>
      <c r="X15" s="102"/>
      <c r="Y15" s="102" t="s">
        <v>641</v>
      </c>
      <c r="Z15" s="102"/>
      <c r="AA15" s="102"/>
      <c r="AB15" s="102" t="s">
        <v>641</v>
      </c>
      <c r="AC15" s="102"/>
      <c r="AD15" s="102"/>
      <c r="AE15" s="102" t="s">
        <v>642</v>
      </c>
      <c r="AF15" s="102"/>
      <c r="AG15" s="102"/>
      <c r="AH15" s="102" t="s">
        <v>643</v>
      </c>
      <c r="AI15" s="102"/>
      <c r="AJ15" s="102"/>
      <c r="AK15" s="102"/>
      <c r="AL15" s="102"/>
      <c r="AM15" s="102"/>
      <c r="AN15" s="102"/>
      <c r="AO15" s="102"/>
      <c r="AP15" s="102"/>
      <c r="AQ15" s="102">
        <v>180</v>
      </c>
      <c r="AR15" s="102">
        <v>24</v>
      </c>
      <c r="AS15" s="102" t="s">
        <v>193</v>
      </c>
    </row>
    <row r="16" spans="1:45" ht="19.5" customHeight="1">
      <c r="A16" s="103">
        <v>3</v>
      </c>
      <c r="B16" s="12" t="s">
        <v>467</v>
      </c>
      <c r="C16" s="166">
        <v>6</v>
      </c>
      <c r="D16" s="12"/>
      <c r="E16" s="12" t="s">
        <v>549</v>
      </c>
      <c r="F16" s="102"/>
      <c r="G16" s="102" t="s">
        <v>641</v>
      </c>
      <c r="H16" s="102"/>
      <c r="I16" s="102"/>
      <c r="J16" s="102" t="s">
        <v>641</v>
      </c>
      <c r="K16" s="102"/>
      <c r="L16" s="102"/>
      <c r="M16" s="102" t="s">
        <v>641</v>
      </c>
      <c r="N16" s="102"/>
      <c r="O16" s="102"/>
      <c r="P16" s="102" t="s">
        <v>641</v>
      </c>
      <c r="Q16" s="102"/>
      <c r="R16" s="102"/>
      <c r="S16" s="102" t="s">
        <v>641</v>
      </c>
      <c r="T16" s="102"/>
      <c r="U16" s="102"/>
      <c r="V16" s="102" t="s">
        <v>641</v>
      </c>
      <c r="W16" s="102"/>
      <c r="X16" s="102"/>
      <c r="Y16" s="102" t="s">
        <v>645</v>
      </c>
      <c r="Z16" s="102"/>
      <c r="AA16" s="102"/>
      <c r="AB16" s="102" t="s">
        <v>643</v>
      </c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>
        <v>170</v>
      </c>
      <c r="AR16" s="102">
        <v>21</v>
      </c>
      <c r="AS16" s="102" t="s">
        <v>510</v>
      </c>
    </row>
    <row r="17" spans="1:45" ht="19.5" customHeight="1">
      <c r="A17" s="121">
        <v>4</v>
      </c>
      <c r="B17" s="12" t="s">
        <v>157</v>
      </c>
      <c r="C17" s="5">
        <v>310</v>
      </c>
      <c r="D17" s="12"/>
      <c r="E17" s="12" t="s">
        <v>49</v>
      </c>
      <c r="F17" s="120"/>
      <c r="G17" s="102" t="s">
        <v>642</v>
      </c>
      <c r="H17" s="102"/>
      <c r="I17" s="102"/>
      <c r="J17" s="102" t="s">
        <v>641</v>
      </c>
      <c r="K17" s="102"/>
      <c r="L17" s="102"/>
      <c r="M17" s="102" t="s">
        <v>156</v>
      </c>
      <c r="N17" s="102"/>
      <c r="O17" s="102"/>
      <c r="P17" s="102" t="s">
        <v>642</v>
      </c>
      <c r="Q17" s="102"/>
      <c r="R17" s="102"/>
      <c r="S17" s="102" t="s">
        <v>641</v>
      </c>
      <c r="T17" s="102"/>
      <c r="U17" s="102"/>
      <c r="V17" s="102" t="s">
        <v>643</v>
      </c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>
        <v>160</v>
      </c>
      <c r="AR17" s="102">
        <v>18</v>
      </c>
      <c r="AS17" s="102" t="s">
        <v>159</v>
      </c>
    </row>
    <row r="18" spans="1:45" ht="19.5" customHeight="1">
      <c r="A18" s="68">
        <v>5</v>
      </c>
      <c r="B18" s="12" t="s">
        <v>463</v>
      </c>
      <c r="C18" s="166">
        <v>1</v>
      </c>
      <c r="D18" s="12"/>
      <c r="E18" s="12" t="s">
        <v>549</v>
      </c>
      <c r="F18" s="105"/>
      <c r="G18" s="102" t="s">
        <v>641</v>
      </c>
      <c r="H18" s="102"/>
      <c r="I18" s="102"/>
      <c r="J18" s="102" t="s">
        <v>642</v>
      </c>
      <c r="K18" s="102"/>
      <c r="L18" s="102"/>
      <c r="M18" s="102" t="s">
        <v>645</v>
      </c>
      <c r="N18" s="102"/>
      <c r="O18" s="102"/>
      <c r="P18" s="102" t="s">
        <v>642</v>
      </c>
      <c r="Q18" s="102"/>
      <c r="R18" s="102"/>
      <c r="S18" s="102" t="s">
        <v>643</v>
      </c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>
        <v>155</v>
      </c>
      <c r="AR18" s="102">
        <v>16</v>
      </c>
      <c r="AS18" s="102" t="s">
        <v>505</v>
      </c>
    </row>
    <row r="19" spans="1:45" s="109" customFormat="1" ht="19.5" customHeight="1">
      <c r="A19" s="38">
        <v>6</v>
      </c>
      <c r="B19" s="12" t="s">
        <v>395</v>
      </c>
      <c r="C19" s="5">
        <v>426</v>
      </c>
      <c r="D19" s="12"/>
      <c r="E19" s="12" t="s">
        <v>51</v>
      </c>
      <c r="F19" s="39"/>
      <c r="G19" s="102" t="s">
        <v>641</v>
      </c>
      <c r="H19" s="102"/>
      <c r="I19" s="102"/>
      <c r="J19" s="102" t="s">
        <v>641</v>
      </c>
      <c r="K19" s="102"/>
      <c r="L19" s="102"/>
      <c r="M19" s="102" t="s">
        <v>641</v>
      </c>
      <c r="N19" s="102"/>
      <c r="O19" s="102"/>
      <c r="P19" s="102" t="s">
        <v>643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>
        <v>150</v>
      </c>
      <c r="AR19" s="102">
        <v>14</v>
      </c>
      <c r="AS19" s="102" t="s">
        <v>396</v>
      </c>
    </row>
    <row r="20" spans="1:45" s="109" customFormat="1" ht="19.5" customHeight="1">
      <c r="A20" s="38">
        <v>7</v>
      </c>
      <c r="B20" s="159" t="s">
        <v>423</v>
      </c>
      <c r="C20" s="198">
        <v>858</v>
      </c>
      <c r="D20" s="11"/>
      <c r="E20" s="11" t="s">
        <v>123</v>
      </c>
      <c r="F20" s="46"/>
      <c r="G20" s="37" t="s">
        <v>641</v>
      </c>
      <c r="H20" s="37"/>
      <c r="I20" s="102"/>
      <c r="J20" s="37" t="s">
        <v>641</v>
      </c>
      <c r="K20" s="102"/>
      <c r="L20" s="102"/>
      <c r="M20" s="37" t="s">
        <v>642</v>
      </c>
      <c r="N20" s="37"/>
      <c r="O20" s="37"/>
      <c r="P20" s="102" t="s">
        <v>643</v>
      </c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7">
        <v>150</v>
      </c>
      <c r="AR20" s="102">
        <v>12</v>
      </c>
      <c r="AS20" s="102" t="s">
        <v>70</v>
      </c>
    </row>
    <row r="21" spans="1:45" s="109" customFormat="1" ht="19.5" customHeight="1">
      <c r="A21" s="38">
        <v>8</v>
      </c>
      <c r="B21" s="12" t="s">
        <v>45</v>
      </c>
      <c r="C21" s="194">
        <v>660</v>
      </c>
      <c r="D21" s="12"/>
      <c r="E21" s="12" t="s">
        <v>55</v>
      </c>
      <c r="F21" s="46"/>
      <c r="G21" s="37" t="s">
        <v>641</v>
      </c>
      <c r="H21" s="102"/>
      <c r="I21" s="102"/>
      <c r="J21" s="37" t="s">
        <v>643</v>
      </c>
      <c r="K21" s="37"/>
      <c r="L21" s="37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7">
        <v>140</v>
      </c>
      <c r="AR21" s="102">
        <v>10</v>
      </c>
      <c r="AS21" s="102" t="s">
        <v>230</v>
      </c>
    </row>
    <row r="22" spans="1:45" s="109" customFormat="1" ht="19.5" customHeight="1">
      <c r="A22" s="102"/>
      <c r="B22" s="104"/>
      <c r="C22" s="103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</row>
    <row r="23" spans="2:39" ht="18.75">
      <c r="B23" s="111" t="s">
        <v>650</v>
      </c>
      <c r="J23" s="35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35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</row>
    <row r="24" spans="1:44" ht="18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</row>
    <row r="25" spans="1:45" ht="19.5" customHeight="1">
      <c r="A25" s="278"/>
      <c r="B25" s="280" t="s">
        <v>4</v>
      </c>
      <c r="C25" s="282" t="s">
        <v>358</v>
      </c>
      <c r="D25" s="282" t="s">
        <v>357</v>
      </c>
      <c r="E25" s="282" t="s">
        <v>6</v>
      </c>
      <c r="F25" s="282" t="s">
        <v>7</v>
      </c>
      <c r="G25" s="275" t="s">
        <v>356</v>
      </c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7"/>
      <c r="AQ25" s="293" t="s">
        <v>355</v>
      </c>
      <c r="AR25" s="293" t="s">
        <v>644</v>
      </c>
      <c r="AS25" s="271" t="s">
        <v>11</v>
      </c>
    </row>
    <row r="26" spans="1:45" ht="21.75" customHeight="1">
      <c r="A26" s="279"/>
      <c r="B26" s="281"/>
      <c r="C26" s="283"/>
      <c r="D26" s="283"/>
      <c r="E26" s="283"/>
      <c r="F26" s="283"/>
      <c r="G26" s="275">
        <v>125</v>
      </c>
      <c r="H26" s="276"/>
      <c r="I26" s="277"/>
      <c r="J26" s="275">
        <v>130</v>
      </c>
      <c r="K26" s="276"/>
      <c r="L26" s="277"/>
      <c r="M26" s="275">
        <v>135</v>
      </c>
      <c r="N26" s="276"/>
      <c r="O26" s="277"/>
      <c r="P26" s="275">
        <v>140</v>
      </c>
      <c r="Q26" s="276"/>
      <c r="R26" s="277"/>
      <c r="S26" s="275">
        <v>145</v>
      </c>
      <c r="T26" s="276"/>
      <c r="U26" s="277"/>
      <c r="V26" s="275">
        <v>150</v>
      </c>
      <c r="W26" s="276"/>
      <c r="X26" s="277"/>
      <c r="Y26" s="275">
        <v>155</v>
      </c>
      <c r="Z26" s="276"/>
      <c r="AA26" s="277"/>
      <c r="AB26" s="275">
        <v>160</v>
      </c>
      <c r="AC26" s="276"/>
      <c r="AD26" s="277"/>
      <c r="AE26" s="275"/>
      <c r="AF26" s="276"/>
      <c r="AG26" s="292"/>
      <c r="AH26" s="291"/>
      <c r="AI26" s="276"/>
      <c r="AJ26" s="292"/>
      <c r="AK26" s="291"/>
      <c r="AL26" s="276"/>
      <c r="AM26" s="292"/>
      <c r="AN26" s="291"/>
      <c r="AO26" s="276"/>
      <c r="AP26" s="277"/>
      <c r="AQ26" s="293"/>
      <c r="AR26" s="293"/>
      <c r="AS26" s="271"/>
    </row>
    <row r="27" spans="1:45" ht="19.5" customHeight="1">
      <c r="A27" s="121">
        <v>1</v>
      </c>
      <c r="B27" s="12" t="s">
        <v>261</v>
      </c>
      <c r="C27" s="5">
        <v>901</v>
      </c>
      <c r="D27" s="12" t="s">
        <v>255</v>
      </c>
      <c r="E27" s="120"/>
      <c r="F27" s="120"/>
      <c r="G27" s="102"/>
      <c r="H27" s="102"/>
      <c r="I27" s="102"/>
      <c r="J27" s="102"/>
      <c r="K27" s="102"/>
      <c r="L27" s="102"/>
      <c r="M27" s="102" t="s">
        <v>641</v>
      </c>
      <c r="N27" s="102"/>
      <c r="O27" s="102"/>
      <c r="P27" s="102" t="s">
        <v>641</v>
      </c>
      <c r="Q27" s="102"/>
      <c r="R27" s="102"/>
      <c r="S27" s="102" t="s">
        <v>641</v>
      </c>
      <c r="T27" s="102"/>
      <c r="U27" s="102"/>
      <c r="V27" s="102" t="s">
        <v>641</v>
      </c>
      <c r="W27" s="102"/>
      <c r="X27" s="102"/>
      <c r="Y27" s="102" t="s">
        <v>641</v>
      </c>
      <c r="Z27" s="102"/>
      <c r="AA27" s="102"/>
      <c r="AB27" s="102" t="s">
        <v>643</v>
      </c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>
        <v>155</v>
      </c>
      <c r="AR27" s="102">
        <v>27</v>
      </c>
      <c r="AS27" s="102" t="s">
        <v>262</v>
      </c>
    </row>
    <row r="28" spans="1:45" ht="19.5" customHeight="1">
      <c r="A28" s="68">
        <v>2</v>
      </c>
      <c r="B28" s="12" t="s">
        <v>153</v>
      </c>
      <c r="C28" s="5">
        <v>302</v>
      </c>
      <c r="D28" s="12" t="s">
        <v>49</v>
      </c>
      <c r="E28" s="106"/>
      <c r="F28" s="105"/>
      <c r="G28" s="102"/>
      <c r="H28" s="102"/>
      <c r="I28" s="102"/>
      <c r="J28" s="102" t="s">
        <v>641</v>
      </c>
      <c r="K28" s="102"/>
      <c r="L28" s="102"/>
      <c r="M28" s="102" t="s">
        <v>641</v>
      </c>
      <c r="N28" s="102"/>
      <c r="O28" s="102"/>
      <c r="P28" s="102" t="s">
        <v>641</v>
      </c>
      <c r="Q28" s="102"/>
      <c r="R28" s="102"/>
      <c r="S28" s="102" t="s">
        <v>641</v>
      </c>
      <c r="T28" s="102"/>
      <c r="U28" s="102"/>
      <c r="V28" s="102" t="s">
        <v>641</v>
      </c>
      <c r="W28" s="102"/>
      <c r="X28" s="102"/>
      <c r="Y28" s="102" t="s">
        <v>643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>
        <v>150</v>
      </c>
      <c r="AR28" s="102">
        <v>24</v>
      </c>
      <c r="AS28" s="102" t="s">
        <v>154</v>
      </c>
    </row>
    <row r="29" spans="1:45" ht="19.5" customHeight="1">
      <c r="A29" s="123">
        <v>3</v>
      </c>
      <c r="B29" s="12" t="s">
        <v>394</v>
      </c>
      <c r="C29" s="5">
        <v>413</v>
      </c>
      <c r="D29" s="12" t="s">
        <v>51</v>
      </c>
      <c r="E29" s="122"/>
      <c r="F29" s="122"/>
      <c r="G29" s="37"/>
      <c r="H29" s="102"/>
      <c r="I29" s="102"/>
      <c r="J29" s="37"/>
      <c r="K29" s="37"/>
      <c r="L29" s="37"/>
      <c r="M29" s="102" t="s">
        <v>641</v>
      </c>
      <c r="N29" s="102"/>
      <c r="O29" s="102"/>
      <c r="P29" s="102" t="s">
        <v>641</v>
      </c>
      <c r="Q29" s="102"/>
      <c r="R29" s="102"/>
      <c r="S29" s="102" t="s">
        <v>643</v>
      </c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7">
        <v>140</v>
      </c>
      <c r="AR29" s="102">
        <v>21</v>
      </c>
      <c r="AS29" s="102" t="s">
        <v>84</v>
      </c>
    </row>
    <row r="30" spans="1:45" ht="19.5" customHeight="1">
      <c r="A30" s="123">
        <v>4</v>
      </c>
      <c r="B30" s="12" t="s">
        <v>249</v>
      </c>
      <c r="C30" s="5">
        <v>610</v>
      </c>
      <c r="D30" s="12" t="s">
        <v>54</v>
      </c>
      <c r="E30" s="122"/>
      <c r="F30" s="122"/>
      <c r="G30" s="37" t="s">
        <v>641</v>
      </c>
      <c r="H30" s="37"/>
      <c r="I30" s="37"/>
      <c r="J30" s="102" t="s">
        <v>641</v>
      </c>
      <c r="K30" s="102"/>
      <c r="L30" s="102"/>
      <c r="M30" s="102" t="s">
        <v>641</v>
      </c>
      <c r="N30" s="102"/>
      <c r="O30" s="102"/>
      <c r="P30" s="102" t="s">
        <v>642</v>
      </c>
      <c r="Q30" s="102"/>
      <c r="R30" s="102"/>
      <c r="S30" s="102" t="s">
        <v>643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7">
        <v>140</v>
      </c>
      <c r="AR30" s="102">
        <v>18</v>
      </c>
      <c r="AS30" s="102" t="s">
        <v>250</v>
      </c>
    </row>
    <row r="31" spans="1:45" ht="19.5" customHeight="1">
      <c r="A31" s="39">
        <v>5</v>
      </c>
      <c r="B31" s="86" t="s">
        <v>331</v>
      </c>
      <c r="C31" s="85">
        <v>215</v>
      </c>
      <c r="D31" s="87" t="s">
        <v>29</v>
      </c>
      <c r="E31" s="39"/>
      <c r="F31" s="37"/>
      <c r="G31" s="37" t="s">
        <v>641</v>
      </c>
      <c r="H31" s="37"/>
      <c r="I31" s="102"/>
      <c r="J31" s="37" t="s">
        <v>641</v>
      </c>
      <c r="K31" s="102"/>
      <c r="L31" s="102"/>
      <c r="M31" s="37" t="s">
        <v>641</v>
      </c>
      <c r="N31" s="37"/>
      <c r="O31" s="37"/>
      <c r="P31" s="102" t="s">
        <v>642</v>
      </c>
      <c r="Q31" s="102"/>
      <c r="R31" s="102"/>
      <c r="S31" s="102" t="s">
        <v>641</v>
      </c>
      <c r="T31" s="102"/>
      <c r="U31" s="102"/>
      <c r="V31" s="102" t="s">
        <v>643</v>
      </c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7">
        <v>145</v>
      </c>
      <c r="AR31" s="102" t="s">
        <v>521</v>
      </c>
      <c r="AS31" s="102" t="s">
        <v>57</v>
      </c>
    </row>
    <row r="32" spans="2:42" ht="18.75">
      <c r="B32" s="30"/>
      <c r="C32" s="31"/>
      <c r="D32" s="31"/>
      <c r="E32" s="31"/>
      <c r="F32" s="17"/>
      <c r="G32" s="33"/>
      <c r="H32" s="33"/>
      <c r="I32" s="32"/>
      <c r="J32" s="112"/>
      <c r="K32" s="32"/>
      <c r="L32" s="32" t="s">
        <v>1</v>
      </c>
      <c r="M32" s="32"/>
      <c r="N32" s="32"/>
      <c r="O32" s="32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2" t="s">
        <v>2</v>
      </c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1"/>
      <c r="AO32" s="31"/>
      <c r="AP32" s="31"/>
    </row>
    <row r="33" spans="2:39" ht="18.75">
      <c r="B33" s="111" t="s">
        <v>363</v>
      </c>
      <c r="J33" s="35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35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</row>
    <row r="34" spans="1:44" ht="18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</row>
    <row r="35" spans="1:45" ht="21" customHeight="1">
      <c r="A35" s="278"/>
      <c r="B35" s="280" t="s">
        <v>4</v>
      </c>
      <c r="C35" s="282" t="s">
        <v>358</v>
      </c>
      <c r="D35" s="282" t="s">
        <v>357</v>
      </c>
      <c r="E35" s="282" t="s">
        <v>6</v>
      </c>
      <c r="F35" s="282" t="s">
        <v>7</v>
      </c>
      <c r="G35" s="275" t="s">
        <v>356</v>
      </c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7"/>
      <c r="AQ35" s="293" t="s">
        <v>355</v>
      </c>
      <c r="AR35" s="293" t="s">
        <v>3</v>
      </c>
      <c r="AS35" s="271" t="s">
        <v>11</v>
      </c>
    </row>
    <row r="36" spans="1:45" ht="18.75">
      <c r="A36" s="279"/>
      <c r="B36" s="281"/>
      <c r="C36" s="283"/>
      <c r="D36" s="283"/>
      <c r="E36" s="283"/>
      <c r="F36" s="283"/>
      <c r="G36" s="275">
        <v>180</v>
      </c>
      <c r="H36" s="276"/>
      <c r="I36" s="277"/>
      <c r="J36" s="275">
        <v>200</v>
      </c>
      <c r="K36" s="276"/>
      <c r="L36" s="277"/>
      <c r="M36" s="275">
        <v>220</v>
      </c>
      <c r="N36" s="276"/>
      <c r="O36" s="277"/>
      <c r="P36" s="275">
        <v>240</v>
      </c>
      <c r="Q36" s="276"/>
      <c r="R36" s="277"/>
      <c r="S36" s="275">
        <v>260</v>
      </c>
      <c r="T36" s="276"/>
      <c r="U36" s="277"/>
      <c r="V36" s="275">
        <v>280</v>
      </c>
      <c r="W36" s="276"/>
      <c r="X36" s="277"/>
      <c r="Y36" s="275">
        <v>300</v>
      </c>
      <c r="Z36" s="276"/>
      <c r="AA36" s="277"/>
      <c r="AB36" s="275">
        <v>320</v>
      </c>
      <c r="AC36" s="276"/>
      <c r="AD36" s="277"/>
      <c r="AE36" s="275">
        <v>340</v>
      </c>
      <c r="AF36" s="276"/>
      <c r="AG36" s="292"/>
      <c r="AH36" s="291">
        <v>350</v>
      </c>
      <c r="AI36" s="276"/>
      <c r="AJ36" s="292"/>
      <c r="AK36" s="291">
        <v>360</v>
      </c>
      <c r="AL36" s="276"/>
      <c r="AM36" s="292"/>
      <c r="AN36" s="291"/>
      <c r="AO36" s="276"/>
      <c r="AP36" s="277"/>
      <c r="AQ36" s="293"/>
      <c r="AR36" s="293"/>
      <c r="AS36" s="271"/>
    </row>
    <row r="37" spans="1:45" ht="19.5" customHeight="1">
      <c r="A37" s="39"/>
      <c r="B37" s="12" t="s">
        <v>131</v>
      </c>
      <c r="C37" s="5">
        <v>101</v>
      </c>
      <c r="D37" s="12"/>
      <c r="E37" s="12" t="s">
        <v>301</v>
      </c>
      <c r="F37" s="15" t="s">
        <v>158</v>
      </c>
      <c r="G37" s="37"/>
      <c r="H37" s="102"/>
      <c r="I37" s="102"/>
      <c r="J37" s="37"/>
      <c r="K37" s="37"/>
      <c r="L37" s="37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>
        <v>0</v>
      </c>
      <c r="Z37" s="102"/>
      <c r="AA37" s="102"/>
      <c r="AB37" s="102" t="s">
        <v>155</v>
      </c>
      <c r="AC37" s="102">
        <v>0</v>
      </c>
      <c r="AD37" s="102"/>
      <c r="AE37" s="102" t="s">
        <v>155</v>
      </c>
      <c r="AF37" s="102">
        <v>0</v>
      </c>
      <c r="AG37" s="102"/>
      <c r="AH37" s="102" t="s">
        <v>155</v>
      </c>
      <c r="AI37" s="102">
        <v>0</v>
      </c>
      <c r="AJ37" s="102"/>
      <c r="AK37" s="102" t="s">
        <v>155</v>
      </c>
      <c r="AL37" s="102" t="s">
        <v>155</v>
      </c>
      <c r="AM37" s="102" t="s">
        <v>155</v>
      </c>
      <c r="AN37" s="102"/>
      <c r="AO37" s="102"/>
      <c r="AP37" s="102"/>
      <c r="AQ37" s="107">
        <v>350</v>
      </c>
      <c r="AR37" s="102"/>
      <c r="AS37" s="7" t="s">
        <v>35</v>
      </c>
    </row>
    <row r="38" spans="1:45" ht="19.5" customHeight="1">
      <c r="A38" s="39"/>
      <c r="B38" s="12" t="s">
        <v>82</v>
      </c>
      <c r="C38" s="5">
        <v>431</v>
      </c>
      <c r="D38" s="12"/>
      <c r="E38" s="12" t="s">
        <v>51</v>
      </c>
      <c r="F38" s="15" t="s">
        <v>158</v>
      </c>
      <c r="G38" s="37"/>
      <c r="H38" s="37"/>
      <c r="I38" s="102"/>
      <c r="J38" s="37"/>
      <c r="K38" s="102"/>
      <c r="L38" s="102"/>
      <c r="M38" s="37"/>
      <c r="N38" s="37"/>
      <c r="O38" s="37"/>
      <c r="P38" s="102"/>
      <c r="Q38" s="102"/>
      <c r="R38" s="102"/>
      <c r="S38" s="102">
        <v>0</v>
      </c>
      <c r="T38" s="102"/>
      <c r="U38" s="102"/>
      <c r="V38" s="102">
        <v>0</v>
      </c>
      <c r="W38" s="102"/>
      <c r="X38" s="102"/>
      <c r="Y38" s="102">
        <v>0</v>
      </c>
      <c r="Z38" s="102"/>
      <c r="AA38" s="102"/>
      <c r="AB38" s="102" t="s">
        <v>155</v>
      </c>
      <c r="AC38" s="102" t="s">
        <v>155</v>
      </c>
      <c r="AD38" s="102" t="s">
        <v>155</v>
      </c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7">
        <v>300</v>
      </c>
      <c r="AR38" s="102"/>
      <c r="AS38" s="7" t="s">
        <v>386</v>
      </c>
    </row>
    <row r="39" spans="1:45" ht="19.5" customHeight="1">
      <c r="A39" s="39"/>
      <c r="B39" s="39" t="s">
        <v>779</v>
      </c>
      <c r="C39" s="39">
        <v>10</v>
      </c>
      <c r="D39" s="39"/>
      <c r="E39" s="39" t="s">
        <v>29</v>
      </c>
      <c r="F39" s="15" t="s">
        <v>158</v>
      </c>
      <c r="G39" s="37">
        <v>0</v>
      </c>
      <c r="H39" s="37"/>
      <c r="I39" s="37"/>
      <c r="J39" s="102">
        <v>0</v>
      </c>
      <c r="K39" s="102"/>
      <c r="L39" s="102"/>
      <c r="M39" s="102" t="s">
        <v>155</v>
      </c>
      <c r="N39" s="102">
        <v>0</v>
      </c>
      <c r="O39" s="102"/>
      <c r="P39" s="102" t="s">
        <v>155</v>
      </c>
      <c r="Q39" s="102" t="s">
        <v>155</v>
      </c>
      <c r="R39" s="102">
        <v>0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7">
        <v>240</v>
      </c>
      <c r="AR39" s="102"/>
      <c r="AS39" s="102" t="s">
        <v>780</v>
      </c>
    </row>
    <row r="40" spans="1:45" ht="19.5" customHeight="1">
      <c r="A40" s="39"/>
      <c r="B40" s="39"/>
      <c r="C40" s="39"/>
      <c r="D40" s="39"/>
      <c r="E40" s="39"/>
      <c r="F40" s="39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</row>
    <row r="41" spans="1:45" ht="19.5" customHeight="1">
      <c r="A41" s="39"/>
      <c r="B41" s="39"/>
      <c r="C41" s="39"/>
      <c r="D41" s="108"/>
      <c r="E41" s="39"/>
      <c r="F41" s="39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</row>
    <row r="42" spans="1:45" ht="19.5" customHeight="1">
      <c r="A42" s="39"/>
      <c r="B42" s="39"/>
      <c r="C42" s="39"/>
      <c r="D42" s="108"/>
      <c r="E42" s="39"/>
      <c r="F42" s="39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</row>
  </sheetData>
  <sheetProtection/>
  <mergeCells count="67">
    <mergeCell ref="AQ35:AQ36"/>
    <mergeCell ref="AR35:AR36"/>
    <mergeCell ref="AQ25:AQ26"/>
    <mergeCell ref="AQ12:AQ13"/>
    <mergeCell ref="AR25:AR26"/>
    <mergeCell ref="AR12:AR13"/>
    <mergeCell ref="E12:E13"/>
    <mergeCell ref="AK13:AM13"/>
    <mergeCell ref="E25:E26"/>
    <mergeCell ref="E35:E36"/>
    <mergeCell ref="AK26:AM26"/>
    <mergeCell ref="AE26:AG26"/>
    <mergeCell ref="AH26:AJ26"/>
    <mergeCell ref="AE13:AG13"/>
    <mergeCell ref="J36:L36"/>
    <mergeCell ref="M36:O36"/>
    <mergeCell ref="D35:D36"/>
    <mergeCell ref="F35:F36"/>
    <mergeCell ref="G35:AP35"/>
    <mergeCell ref="A35:A36"/>
    <mergeCell ref="B35:B36"/>
    <mergeCell ref="C35:C36"/>
    <mergeCell ref="AH36:AJ36"/>
    <mergeCell ref="AK36:AM36"/>
    <mergeCell ref="AE36:AG36"/>
    <mergeCell ref="M26:O26"/>
    <mergeCell ref="P26:R26"/>
    <mergeCell ref="V36:X36"/>
    <mergeCell ref="Y36:AA36"/>
    <mergeCell ref="AB36:AD36"/>
    <mergeCell ref="V26:X26"/>
    <mergeCell ref="Y26:AA26"/>
    <mergeCell ref="AB26:AD26"/>
    <mergeCell ref="G26:I26"/>
    <mergeCell ref="P36:R36"/>
    <mergeCell ref="S36:U36"/>
    <mergeCell ref="G36:I36"/>
    <mergeCell ref="B12:B13"/>
    <mergeCell ref="C12:C13"/>
    <mergeCell ref="D12:D13"/>
    <mergeCell ref="F12:F13"/>
    <mergeCell ref="AN36:AP36"/>
    <mergeCell ref="AN26:AP26"/>
    <mergeCell ref="D25:D26"/>
    <mergeCell ref="F25:F26"/>
    <mergeCell ref="G25:AP25"/>
    <mergeCell ref="S26:U26"/>
    <mergeCell ref="M13:O13"/>
    <mergeCell ref="P13:R13"/>
    <mergeCell ref="S13:U13"/>
    <mergeCell ref="AH13:AJ13"/>
    <mergeCell ref="J26:L26"/>
    <mergeCell ref="A25:A26"/>
    <mergeCell ref="B25:B26"/>
    <mergeCell ref="C25:C26"/>
    <mergeCell ref="V13:X13"/>
    <mergeCell ref="A12:A13"/>
    <mergeCell ref="L3:V3"/>
    <mergeCell ref="AS25:AS26"/>
    <mergeCell ref="AS35:AS36"/>
    <mergeCell ref="AS12:AS13"/>
    <mergeCell ref="G13:I13"/>
    <mergeCell ref="Y13:AA13"/>
    <mergeCell ref="G12:AP12"/>
    <mergeCell ref="AB13:AD13"/>
    <mergeCell ref="AN13:AP13"/>
    <mergeCell ref="J13:L13"/>
  </mergeCells>
  <printOptions/>
  <pageMargins left="0.1" right="0.38" top="0.35433070866141736" bottom="0.35433070866141736" header="0.31496062992125984" footer="0.31496062992125984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BU282"/>
  <sheetViews>
    <sheetView view="pageBreakPreview" zoomScale="71" zoomScaleSheetLayoutView="71" zoomScalePageLayoutView="0" workbookViewId="0" topLeftCell="A258">
      <selection activeCell="L274" sqref="L274"/>
    </sheetView>
  </sheetViews>
  <sheetFormatPr defaultColWidth="9.140625" defaultRowHeight="12.75"/>
  <cols>
    <col min="1" max="1" width="5.140625" style="20" customWidth="1"/>
    <col min="2" max="2" width="32.00390625" style="20" customWidth="1"/>
    <col min="3" max="3" width="7.421875" style="20" customWidth="1"/>
    <col min="4" max="4" width="11.8515625" style="20" customWidth="1"/>
    <col min="5" max="5" width="11.57421875" style="20" customWidth="1"/>
    <col min="6" max="6" width="8.57421875" style="20" customWidth="1"/>
    <col min="7" max="7" width="9.140625" style="20" customWidth="1"/>
    <col min="8" max="8" width="8.57421875" style="20" customWidth="1"/>
    <col min="9" max="9" width="9.28125" style="20" customWidth="1"/>
    <col min="10" max="10" width="8.8515625" style="20" customWidth="1"/>
    <col min="11" max="12" width="9.28125" style="20" customWidth="1"/>
    <col min="13" max="14" width="7.00390625" style="20" customWidth="1"/>
    <col min="15" max="15" width="23.8515625" style="20" customWidth="1"/>
    <col min="16" max="16384" width="9.140625" style="20" customWidth="1"/>
  </cols>
  <sheetData>
    <row r="1" spans="2:15" ht="15" customHeight="1">
      <c r="B1" s="21"/>
      <c r="C1" s="21"/>
      <c r="D1" s="17"/>
      <c r="E1" s="17"/>
      <c r="F1" s="17"/>
      <c r="G1" s="17"/>
      <c r="H1" s="17"/>
      <c r="I1" s="21"/>
      <c r="J1" s="21"/>
      <c r="K1" s="21"/>
      <c r="L1" s="21"/>
      <c r="M1" s="21"/>
      <c r="N1" s="21"/>
      <c r="O1" s="21"/>
    </row>
    <row r="2" spans="2:15" ht="18.75" customHeight="1">
      <c r="B2" s="21"/>
      <c r="C2" s="317" t="s">
        <v>341</v>
      </c>
      <c r="D2" s="317"/>
      <c r="E2" s="317"/>
      <c r="F2" s="317"/>
      <c r="G2" s="317"/>
      <c r="H2" s="317"/>
      <c r="I2" s="317"/>
      <c r="J2" s="317"/>
      <c r="K2" s="317"/>
      <c r="L2" s="317"/>
      <c r="M2" s="22"/>
      <c r="N2" s="22"/>
      <c r="O2" s="21"/>
    </row>
    <row r="3" spans="2:15" ht="15" customHeight="1">
      <c r="B3" s="57"/>
      <c r="C3" s="270" t="s">
        <v>422</v>
      </c>
      <c r="D3" s="270"/>
      <c r="E3" s="270"/>
      <c r="F3" s="270"/>
      <c r="G3" s="270"/>
      <c r="H3" s="270"/>
      <c r="I3" s="270"/>
      <c r="J3" s="270"/>
      <c r="K3" s="270"/>
      <c r="L3" s="270"/>
      <c r="M3" s="98"/>
      <c r="N3" s="98"/>
      <c r="O3" s="57"/>
    </row>
    <row r="4" spans="3:11" ht="15" customHeight="1">
      <c r="C4" s="23"/>
      <c r="F4" s="24"/>
      <c r="G4" s="24"/>
      <c r="H4" s="24"/>
      <c r="I4" s="24"/>
      <c r="J4" s="24"/>
      <c r="K4" s="24"/>
    </row>
    <row r="5" spans="2:14" ht="19.5">
      <c r="B5" s="25" t="s">
        <v>0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3:14" ht="18.75">
      <c r="C6" s="23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31" ht="18.75">
      <c r="B7" s="30"/>
      <c r="C7" s="31"/>
      <c r="D7" s="32"/>
      <c r="E7" s="32"/>
      <c r="F7" s="32" t="s">
        <v>1</v>
      </c>
      <c r="G7" s="32"/>
      <c r="H7" s="32"/>
      <c r="I7" s="32"/>
      <c r="J7" s="32"/>
      <c r="K7" s="32"/>
      <c r="L7" s="32" t="s">
        <v>2</v>
      </c>
      <c r="M7" s="32"/>
      <c r="N7" s="32"/>
      <c r="O7" s="33"/>
      <c r="P7" s="33"/>
      <c r="Q7" s="33"/>
      <c r="R7" s="33"/>
      <c r="S7" s="33"/>
      <c r="T7" s="33"/>
      <c r="U7" s="33"/>
      <c r="V7" s="33"/>
      <c r="W7" s="32"/>
      <c r="X7" s="33"/>
      <c r="Y7" s="33"/>
      <c r="Z7" s="31"/>
      <c r="AA7" s="31"/>
      <c r="AB7" s="31"/>
      <c r="AC7" s="33"/>
      <c r="AD7" s="33"/>
      <c r="AE7" s="33"/>
    </row>
    <row r="8" spans="2:11" ht="18.75">
      <c r="B8" s="34" t="s">
        <v>354</v>
      </c>
      <c r="D8" s="35"/>
      <c r="E8" s="35"/>
      <c r="F8" s="35"/>
      <c r="G8" s="35"/>
      <c r="H8" s="35"/>
      <c r="I8" s="32" t="s">
        <v>344</v>
      </c>
      <c r="J8" s="35"/>
      <c r="K8" s="35"/>
    </row>
    <row r="9" spans="2:15" ht="18.7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5" customHeight="1">
      <c r="A10" s="295"/>
      <c r="B10" s="318" t="s">
        <v>4</v>
      </c>
      <c r="C10" s="303" t="s">
        <v>5</v>
      </c>
      <c r="D10" s="305" t="s">
        <v>6</v>
      </c>
      <c r="E10" s="313" t="s">
        <v>7</v>
      </c>
      <c r="F10" s="308" t="s">
        <v>8</v>
      </c>
      <c r="G10" s="309"/>
      <c r="H10" s="309"/>
      <c r="I10" s="309"/>
      <c r="J10" s="309"/>
      <c r="K10" s="310"/>
      <c r="L10" s="311" t="s">
        <v>9</v>
      </c>
      <c r="M10" s="311" t="s">
        <v>10</v>
      </c>
      <c r="N10" s="315" t="s">
        <v>12</v>
      </c>
      <c r="O10" s="306" t="s">
        <v>11</v>
      </c>
    </row>
    <row r="11" spans="1:15" ht="46.5" customHeight="1">
      <c r="A11" s="295"/>
      <c r="B11" s="318"/>
      <c r="C11" s="304"/>
      <c r="D11" s="305"/>
      <c r="E11" s="314"/>
      <c r="F11" s="36">
        <v>1</v>
      </c>
      <c r="G11" s="36">
        <v>2</v>
      </c>
      <c r="H11" s="36">
        <v>3</v>
      </c>
      <c r="I11" s="36">
        <v>4</v>
      </c>
      <c r="J11" s="36">
        <v>5</v>
      </c>
      <c r="K11" s="36">
        <v>6</v>
      </c>
      <c r="L11" s="312"/>
      <c r="M11" s="312"/>
      <c r="N11" s="316"/>
      <c r="O11" s="307"/>
    </row>
    <row r="12" spans="1:73" s="39" customFormat="1" ht="19.5" customHeight="1">
      <c r="A12" s="6">
        <v>1</v>
      </c>
      <c r="B12" s="12" t="s">
        <v>197</v>
      </c>
      <c r="C12" s="5">
        <v>74</v>
      </c>
      <c r="D12" s="12" t="s">
        <v>143</v>
      </c>
      <c r="F12" s="40">
        <v>11.78</v>
      </c>
      <c r="G12" s="40">
        <v>11.9</v>
      </c>
      <c r="H12" s="40">
        <v>11.17</v>
      </c>
      <c r="I12" s="40">
        <v>11.98</v>
      </c>
      <c r="J12" s="40">
        <v>12.02</v>
      </c>
      <c r="K12" s="44">
        <v>12.3</v>
      </c>
      <c r="L12" s="41">
        <v>12.3</v>
      </c>
      <c r="M12" s="36"/>
      <c r="N12" s="5">
        <v>27</v>
      </c>
      <c r="O12" s="7" t="s">
        <v>191</v>
      </c>
      <c r="P12" s="42"/>
      <c r="Q12" s="42"/>
      <c r="R12" s="42"/>
      <c r="S12" s="42"/>
      <c r="T12" s="42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</row>
    <row r="13" spans="1:15" ht="19.5" customHeight="1">
      <c r="A13" s="6">
        <v>2</v>
      </c>
      <c r="B13" s="12" t="s">
        <v>66</v>
      </c>
      <c r="C13" s="166">
        <v>4</v>
      </c>
      <c r="D13" s="12" t="s">
        <v>522</v>
      </c>
      <c r="E13" s="39"/>
      <c r="F13" s="54">
        <v>11.74</v>
      </c>
      <c r="G13" s="54">
        <v>11.47</v>
      </c>
      <c r="H13" s="54">
        <v>12.08</v>
      </c>
      <c r="I13" s="54">
        <v>11.75</v>
      </c>
      <c r="J13" s="54" t="s">
        <v>155</v>
      </c>
      <c r="K13" s="54" t="s">
        <v>155</v>
      </c>
      <c r="L13" s="41">
        <v>12.08</v>
      </c>
      <c r="M13" s="39"/>
      <c r="N13" s="5">
        <v>24</v>
      </c>
      <c r="O13" s="7" t="s">
        <v>508</v>
      </c>
    </row>
    <row r="14" spans="1:15" ht="19.5" customHeight="1">
      <c r="A14" s="6">
        <v>3</v>
      </c>
      <c r="B14" s="12" t="s">
        <v>153</v>
      </c>
      <c r="C14" s="5">
        <v>302</v>
      </c>
      <c r="D14" s="12" t="s">
        <v>49</v>
      </c>
      <c r="E14" s="39"/>
      <c r="F14" s="40">
        <v>9.37</v>
      </c>
      <c r="G14" s="40">
        <v>9.9</v>
      </c>
      <c r="H14" s="40">
        <v>9.5</v>
      </c>
      <c r="I14" s="40">
        <v>9.88</v>
      </c>
      <c r="J14" s="40">
        <v>10.54</v>
      </c>
      <c r="K14" s="40">
        <v>10.83</v>
      </c>
      <c r="L14" s="41">
        <v>10.83</v>
      </c>
      <c r="M14" s="36"/>
      <c r="N14" s="5">
        <v>21</v>
      </c>
      <c r="O14" s="7" t="s">
        <v>154</v>
      </c>
    </row>
    <row r="15" spans="1:15" ht="19.5" customHeight="1">
      <c r="A15" s="6">
        <v>4</v>
      </c>
      <c r="B15" s="12" t="s">
        <v>98</v>
      </c>
      <c r="C15" s="5">
        <v>451</v>
      </c>
      <c r="D15" s="12" t="s">
        <v>52</v>
      </c>
      <c r="E15" s="39"/>
      <c r="F15" s="40">
        <v>9.89</v>
      </c>
      <c r="G15" s="44">
        <v>9.05</v>
      </c>
      <c r="H15" s="40">
        <v>9.07</v>
      </c>
      <c r="I15" s="40"/>
      <c r="J15" s="40"/>
      <c r="K15" s="40"/>
      <c r="L15" s="41">
        <v>9.89</v>
      </c>
      <c r="M15" s="36"/>
      <c r="N15" s="5">
        <v>18</v>
      </c>
      <c r="O15" s="7" t="s">
        <v>430</v>
      </c>
    </row>
    <row r="16" spans="1:15" ht="19.5" customHeight="1">
      <c r="A16" s="6">
        <v>5</v>
      </c>
      <c r="B16" s="12" t="s">
        <v>397</v>
      </c>
      <c r="C16" s="5">
        <v>436</v>
      </c>
      <c r="D16" s="12" t="s">
        <v>51</v>
      </c>
      <c r="E16" s="39"/>
      <c r="F16" s="40">
        <v>8.9</v>
      </c>
      <c r="G16" s="44">
        <v>8.45</v>
      </c>
      <c r="H16" s="40">
        <v>8.78</v>
      </c>
      <c r="I16" s="40">
        <v>8.83</v>
      </c>
      <c r="J16" s="40">
        <v>9.15</v>
      </c>
      <c r="K16" s="40">
        <v>9.36</v>
      </c>
      <c r="L16" s="41">
        <v>9.36</v>
      </c>
      <c r="M16" s="36"/>
      <c r="N16" s="5">
        <v>16</v>
      </c>
      <c r="O16" s="7" t="s">
        <v>398</v>
      </c>
    </row>
    <row r="17" spans="1:15" ht="19.5" customHeight="1">
      <c r="A17" s="6">
        <v>6</v>
      </c>
      <c r="B17" s="12" t="s">
        <v>67</v>
      </c>
      <c r="C17" s="166">
        <v>10</v>
      </c>
      <c r="D17" s="12" t="s">
        <v>522</v>
      </c>
      <c r="E17" s="39"/>
      <c r="F17" s="54">
        <v>9.11</v>
      </c>
      <c r="G17" s="54">
        <v>8.48</v>
      </c>
      <c r="H17" s="54">
        <v>8.58</v>
      </c>
      <c r="I17" s="54">
        <v>9.52</v>
      </c>
      <c r="J17" s="54">
        <v>8.65</v>
      </c>
      <c r="K17" s="54">
        <v>6.74</v>
      </c>
      <c r="L17" s="41">
        <v>9.11</v>
      </c>
      <c r="M17" s="39"/>
      <c r="N17" s="5">
        <v>14</v>
      </c>
      <c r="O17" s="7" t="s">
        <v>513</v>
      </c>
    </row>
    <row r="18" spans="1:15" ht="19.5" customHeight="1">
      <c r="A18" s="6">
        <v>7</v>
      </c>
      <c r="B18" s="12" t="s">
        <v>106</v>
      </c>
      <c r="C18" s="5">
        <v>614</v>
      </c>
      <c r="D18" s="12" t="s">
        <v>54</v>
      </c>
      <c r="E18" s="39"/>
      <c r="F18" s="40">
        <v>9.05</v>
      </c>
      <c r="G18" s="44">
        <v>8.71</v>
      </c>
      <c r="H18" s="40" t="s">
        <v>674</v>
      </c>
      <c r="I18" s="40" t="s">
        <v>674</v>
      </c>
      <c r="J18" s="40" t="s">
        <v>674</v>
      </c>
      <c r="K18" s="40" t="s">
        <v>674</v>
      </c>
      <c r="L18" s="41">
        <v>9.05</v>
      </c>
      <c r="M18" s="36"/>
      <c r="N18" s="5">
        <v>12</v>
      </c>
      <c r="O18" s="7" t="s">
        <v>101</v>
      </c>
    </row>
    <row r="19" spans="1:15" ht="19.5" customHeight="1">
      <c r="A19" s="6">
        <v>8</v>
      </c>
      <c r="B19" s="12" t="s">
        <v>457</v>
      </c>
      <c r="C19" s="5">
        <v>435</v>
      </c>
      <c r="D19" s="12" t="s">
        <v>381</v>
      </c>
      <c r="E19" s="39"/>
      <c r="F19" s="54">
        <v>8.8</v>
      </c>
      <c r="G19" s="54">
        <v>8.89</v>
      </c>
      <c r="H19" s="54" t="s">
        <v>155</v>
      </c>
      <c r="I19" s="54" t="s">
        <v>674</v>
      </c>
      <c r="J19" s="54" t="s">
        <v>674</v>
      </c>
      <c r="K19" s="54" t="s">
        <v>674</v>
      </c>
      <c r="L19" s="41">
        <v>8.89</v>
      </c>
      <c r="M19" s="39"/>
      <c r="N19" s="5">
        <v>10</v>
      </c>
      <c r="O19" s="7" t="s">
        <v>458</v>
      </c>
    </row>
    <row r="20" spans="1:15" ht="19.5" customHeight="1">
      <c r="A20" s="6">
        <v>9</v>
      </c>
      <c r="B20" s="12" t="s">
        <v>96</v>
      </c>
      <c r="C20" s="5">
        <v>455</v>
      </c>
      <c r="D20" s="12" t="s">
        <v>52</v>
      </c>
      <c r="E20" s="39"/>
      <c r="F20" s="40">
        <v>8.17</v>
      </c>
      <c r="G20" s="44">
        <v>7.79</v>
      </c>
      <c r="H20" s="40">
        <v>8.45</v>
      </c>
      <c r="I20" s="40"/>
      <c r="J20" s="40"/>
      <c r="K20" s="40"/>
      <c r="L20" s="41">
        <v>8.45</v>
      </c>
      <c r="M20" s="36"/>
      <c r="N20" s="5">
        <v>8</v>
      </c>
      <c r="O20" s="7" t="s">
        <v>97</v>
      </c>
    </row>
    <row r="21" spans="1:15" ht="19.5" customHeight="1">
      <c r="A21" s="6">
        <v>10</v>
      </c>
      <c r="B21" s="12" t="s">
        <v>176</v>
      </c>
      <c r="C21" s="5">
        <v>202</v>
      </c>
      <c r="D21" s="12" t="s">
        <v>47</v>
      </c>
      <c r="E21" s="39"/>
      <c r="F21" s="40">
        <v>6.64</v>
      </c>
      <c r="G21" s="44">
        <v>7.04</v>
      </c>
      <c r="H21" s="40">
        <v>6.74</v>
      </c>
      <c r="I21" s="40"/>
      <c r="J21" s="40"/>
      <c r="K21" s="40"/>
      <c r="L21" s="41">
        <v>8.09</v>
      </c>
      <c r="M21" s="36"/>
      <c r="N21" s="5">
        <v>6</v>
      </c>
      <c r="O21" s="7" t="s">
        <v>175</v>
      </c>
    </row>
    <row r="22" spans="1:15" ht="19.5" customHeight="1">
      <c r="A22" s="6">
        <v>11</v>
      </c>
      <c r="B22" s="12" t="s">
        <v>389</v>
      </c>
      <c r="C22" s="5">
        <v>415</v>
      </c>
      <c r="D22" s="12" t="s">
        <v>51</v>
      </c>
      <c r="E22" s="39"/>
      <c r="F22" s="40">
        <v>8.64</v>
      </c>
      <c r="G22" s="44">
        <v>8.09</v>
      </c>
      <c r="H22" s="40">
        <v>7.97</v>
      </c>
      <c r="I22" s="40"/>
      <c r="J22" s="40"/>
      <c r="K22" s="40"/>
      <c r="L22" s="41">
        <v>7.97</v>
      </c>
      <c r="M22" s="36"/>
      <c r="N22" s="5">
        <v>4</v>
      </c>
      <c r="O22" s="7" t="s">
        <v>39</v>
      </c>
    </row>
    <row r="23" spans="1:15" ht="19.5" customHeight="1">
      <c r="A23" s="6">
        <v>12</v>
      </c>
      <c r="B23" s="12" t="s">
        <v>314</v>
      </c>
      <c r="C23" s="5">
        <v>116</v>
      </c>
      <c r="D23" s="12" t="s">
        <v>301</v>
      </c>
      <c r="E23" s="39"/>
      <c r="F23" s="40">
        <v>7.91</v>
      </c>
      <c r="G23" s="40">
        <v>7.17</v>
      </c>
      <c r="H23" s="40">
        <v>7.45</v>
      </c>
      <c r="I23" s="40"/>
      <c r="J23" s="40"/>
      <c r="K23" s="40"/>
      <c r="L23" s="41">
        <v>7.91</v>
      </c>
      <c r="M23" s="36"/>
      <c r="N23" s="5">
        <v>2</v>
      </c>
      <c r="O23" s="7" t="s">
        <v>135</v>
      </c>
    </row>
    <row r="24" spans="1:15" ht="19.5" customHeight="1">
      <c r="A24" s="6">
        <v>13</v>
      </c>
      <c r="B24" s="12" t="s">
        <v>246</v>
      </c>
      <c r="C24" s="5">
        <v>605</v>
      </c>
      <c r="D24" s="12" t="s">
        <v>54</v>
      </c>
      <c r="E24" s="39"/>
      <c r="F24" s="40">
        <v>7.64</v>
      </c>
      <c r="G24" s="44">
        <v>7.89</v>
      </c>
      <c r="H24" s="40" t="s">
        <v>674</v>
      </c>
      <c r="I24" s="40"/>
      <c r="J24" s="40"/>
      <c r="K24" s="40"/>
      <c r="L24" s="41">
        <v>7.89</v>
      </c>
      <c r="M24" s="36"/>
      <c r="N24" s="5">
        <v>1</v>
      </c>
      <c r="O24" s="7" t="s">
        <v>101</v>
      </c>
    </row>
    <row r="25" spans="1:15" ht="19.5" customHeight="1">
      <c r="A25" s="6">
        <v>14</v>
      </c>
      <c r="B25" s="12" t="s">
        <v>127</v>
      </c>
      <c r="C25" s="5">
        <v>296</v>
      </c>
      <c r="D25" s="12" t="s">
        <v>48</v>
      </c>
      <c r="E25" s="39"/>
      <c r="F25" s="40">
        <v>7.85</v>
      </c>
      <c r="G25" s="44">
        <v>7.48</v>
      </c>
      <c r="H25" s="40">
        <v>6.72</v>
      </c>
      <c r="I25" s="40"/>
      <c r="J25" s="40"/>
      <c r="K25" s="40"/>
      <c r="L25" s="41">
        <v>7.85</v>
      </c>
      <c r="M25" s="36"/>
      <c r="N25" s="5">
        <v>1</v>
      </c>
      <c r="O25" s="7" t="s">
        <v>128</v>
      </c>
    </row>
    <row r="26" spans="1:15" ht="19.5" customHeight="1">
      <c r="A26" s="6">
        <v>15</v>
      </c>
      <c r="B26" s="12" t="s">
        <v>247</v>
      </c>
      <c r="C26" s="5">
        <v>606</v>
      </c>
      <c r="D26" s="12" t="s">
        <v>54</v>
      </c>
      <c r="E26" s="39"/>
      <c r="F26" s="40">
        <v>6.71</v>
      </c>
      <c r="G26" s="44">
        <v>6.72</v>
      </c>
      <c r="H26" s="40" t="s">
        <v>155</v>
      </c>
      <c r="I26" s="40"/>
      <c r="J26" s="40"/>
      <c r="K26" s="40"/>
      <c r="L26" s="41">
        <v>6.72</v>
      </c>
      <c r="M26" s="36"/>
      <c r="N26" s="5">
        <v>1</v>
      </c>
      <c r="O26" s="7" t="s">
        <v>101</v>
      </c>
    </row>
    <row r="27" spans="1:15" ht="19.5" customHeight="1">
      <c r="A27" s="6">
        <v>16</v>
      </c>
      <c r="B27" s="12" t="s">
        <v>221</v>
      </c>
      <c r="C27" s="5">
        <v>660</v>
      </c>
      <c r="D27" s="12" t="s">
        <v>55</v>
      </c>
      <c r="E27" s="39"/>
      <c r="F27" s="40" t="s">
        <v>155</v>
      </c>
      <c r="G27" s="44">
        <v>6.3</v>
      </c>
      <c r="H27" s="40">
        <v>6.43</v>
      </c>
      <c r="I27" s="40"/>
      <c r="J27" s="40"/>
      <c r="K27" s="40"/>
      <c r="L27" s="41">
        <v>6.43</v>
      </c>
      <c r="M27" s="36"/>
      <c r="N27" s="5">
        <v>1</v>
      </c>
      <c r="O27" s="7" t="s">
        <v>217</v>
      </c>
    </row>
    <row r="28" spans="1:15" ht="19.5" customHeight="1">
      <c r="A28" s="6"/>
      <c r="B28" s="16" t="s">
        <v>64</v>
      </c>
      <c r="C28" s="201"/>
      <c r="D28" s="11" t="s">
        <v>29</v>
      </c>
      <c r="E28" s="46"/>
      <c r="F28" s="46" t="s">
        <v>155</v>
      </c>
      <c r="G28" s="46" t="s">
        <v>674</v>
      </c>
      <c r="H28" s="46" t="s">
        <v>674</v>
      </c>
      <c r="I28" s="46"/>
      <c r="J28" s="46"/>
      <c r="K28" s="46"/>
      <c r="L28" s="45"/>
      <c r="M28" s="45"/>
      <c r="N28" s="3"/>
      <c r="O28" s="7" t="s">
        <v>33</v>
      </c>
    </row>
    <row r="29" spans="1:15" ht="19.5" customHeight="1">
      <c r="A29" s="6"/>
      <c r="B29" s="12" t="s">
        <v>411</v>
      </c>
      <c r="C29" s="194">
        <v>254</v>
      </c>
      <c r="D29" s="12" t="s">
        <v>48</v>
      </c>
      <c r="E29" s="39"/>
      <c r="F29" s="40" t="s">
        <v>155</v>
      </c>
      <c r="G29" s="44" t="s">
        <v>155</v>
      </c>
      <c r="H29" s="44" t="s">
        <v>155</v>
      </c>
      <c r="I29" s="40"/>
      <c r="J29" s="40"/>
      <c r="K29" s="40"/>
      <c r="L29" s="41"/>
      <c r="M29" s="36"/>
      <c r="N29" s="5"/>
      <c r="O29" s="7" t="s">
        <v>125</v>
      </c>
    </row>
    <row r="30" spans="1:15" ht="19.5" customHeight="1">
      <c r="A30" s="6"/>
      <c r="B30" s="12"/>
      <c r="C30" s="5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2:18" ht="18.75">
      <c r="B31" s="34" t="s">
        <v>353</v>
      </c>
      <c r="D31" s="35"/>
      <c r="E31" s="35"/>
      <c r="F31" s="35"/>
      <c r="G31" s="35"/>
      <c r="H31" s="35"/>
      <c r="I31" s="35"/>
      <c r="J31" s="35"/>
      <c r="K31" s="35"/>
      <c r="P31" s="43"/>
      <c r="Q31" s="43"/>
      <c r="R31" s="43"/>
    </row>
    <row r="32" spans="2:18" ht="18.7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2:18" ht="18.75" customHeight="1">
      <c r="B33" s="298" t="s">
        <v>4</v>
      </c>
      <c r="C33" s="303" t="s">
        <v>5</v>
      </c>
      <c r="D33" s="305" t="s">
        <v>343</v>
      </c>
      <c r="E33" s="296" t="s">
        <v>7</v>
      </c>
      <c r="F33" s="295" t="s">
        <v>8</v>
      </c>
      <c r="G33" s="295"/>
      <c r="H33" s="295"/>
      <c r="I33" s="295"/>
      <c r="J33" s="295"/>
      <c r="K33" s="295"/>
      <c r="L33" s="294" t="s">
        <v>9</v>
      </c>
      <c r="M33" s="299" t="s">
        <v>10</v>
      </c>
      <c r="N33" s="315" t="s">
        <v>3</v>
      </c>
      <c r="O33" s="301" t="s">
        <v>11</v>
      </c>
      <c r="P33" s="43"/>
      <c r="Q33" s="43"/>
      <c r="R33" s="43"/>
    </row>
    <row r="34" spans="2:18" ht="18.75">
      <c r="B34" s="298"/>
      <c r="C34" s="304"/>
      <c r="D34" s="305"/>
      <c r="E34" s="297"/>
      <c r="F34" s="38">
        <v>1</v>
      </c>
      <c r="G34" s="38">
        <v>2</v>
      </c>
      <c r="H34" s="38">
        <v>3</v>
      </c>
      <c r="I34" s="38">
        <v>4</v>
      </c>
      <c r="J34" s="38">
        <v>5</v>
      </c>
      <c r="K34" s="38">
        <v>6</v>
      </c>
      <c r="L34" s="294"/>
      <c r="M34" s="300"/>
      <c r="N34" s="316"/>
      <c r="O34" s="302"/>
      <c r="P34" s="43"/>
      <c r="Q34" s="43"/>
      <c r="R34" s="43"/>
    </row>
    <row r="35" spans="2:18" ht="23.25">
      <c r="B35" s="12" t="s">
        <v>131</v>
      </c>
      <c r="C35" s="5">
        <v>101</v>
      </c>
      <c r="D35" s="12" t="s">
        <v>301</v>
      </c>
      <c r="E35" s="15" t="s">
        <v>158</v>
      </c>
      <c r="F35" s="40">
        <v>12.02</v>
      </c>
      <c r="G35" s="40">
        <v>11.94</v>
      </c>
      <c r="H35" s="40">
        <v>12.87</v>
      </c>
      <c r="I35" s="40">
        <v>12.49</v>
      </c>
      <c r="J35" s="40">
        <v>12.55</v>
      </c>
      <c r="K35" s="40" t="s">
        <v>155</v>
      </c>
      <c r="L35" s="41">
        <v>12.87</v>
      </c>
      <c r="M35" s="177"/>
      <c r="N35" s="181">
        <v>27</v>
      </c>
      <c r="O35" s="7" t="s">
        <v>35</v>
      </c>
      <c r="P35" s="43"/>
      <c r="Q35" s="43"/>
      <c r="R35" s="43"/>
    </row>
    <row r="36" spans="2:18" ht="23.25">
      <c r="B36" s="12" t="s">
        <v>307</v>
      </c>
      <c r="C36" s="5">
        <v>108</v>
      </c>
      <c r="D36" s="12" t="s">
        <v>301</v>
      </c>
      <c r="E36" s="15" t="s">
        <v>158</v>
      </c>
      <c r="F36" s="54">
        <v>11.65</v>
      </c>
      <c r="G36" s="54">
        <v>11.64</v>
      </c>
      <c r="H36" s="54" t="s">
        <v>155</v>
      </c>
      <c r="I36" s="54">
        <v>12.51</v>
      </c>
      <c r="J36" s="54">
        <v>12.12</v>
      </c>
      <c r="K36" s="54">
        <v>12.46</v>
      </c>
      <c r="L36" s="180">
        <v>12.51</v>
      </c>
      <c r="M36" s="178"/>
      <c r="N36" s="185">
        <v>24</v>
      </c>
      <c r="O36" s="7" t="s">
        <v>130</v>
      </c>
      <c r="P36" s="43"/>
      <c r="Q36" s="43"/>
      <c r="R36" s="43"/>
    </row>
    <row r="37" spans="2:18" ht="23.25">
      <c r="B37" s="12" t="s">
        <v>146</v>
      </c>
      <c r="C37" s="5">
        <v>70</v>
      </c>
      <c r="D37" s="12" t="s">
        <v>143</v>
      </c>
      <c r="E37" s="15" t="s">
        <v>158</v>
      </c>
      <c r="F37" s="54">
        <v>11.65</v>
      </c>
      <c r="G37" s="54">
        <v>11.95</v>
      </c>
      <c r="H37" s="54">
        <v>11.91</v>
      </c>
      <c r="I37" s="54">
        <v>11.54</v>
      </c>
      <c r="J37" s="54">
        <v>11.65</v>
      </c>
      <c r="K37" s="54">
        <v>12.25</v>
      </c>
      <c r="L37" s="180">
        <v>12.25</v>
      </c>
      <c r="M37" s="178"/>
      <c r="N37" s="185">
        <v>21</v>
      </c>
      <c r="O37" s="7" t="s">
        <v>192</v>
      </c>
      <c r="P37" s="43"/>
      <c r="Q37" s="43"/>
      <c r="R37" s="43"/>
    </row>
    <row r="38" spans="2:18" ht="23.25">
      <c r="B38" s="12" t="s">
        <v>148</v>
      </c>
      <c r="C38" s="5">
        <v>55</v>
      </c>
      <c r="D38" s="12" t="s">
        <v>143</v>
      </c>
      <c r="E38" s="15" t="s">
        <v>158</v>
      </c>
      <c r="F38" s="54">
        <v>10.32</v>
      </c>
      <c r="G38" s="54">
        <v>10.9</v>
      </c>
      <c r="H38" s="54" t="s">
        <v>155</v>
      </c>
      <c r="I38" s="54" t="s">
        <v>155</v>
      </c>
      <c r="J38" s="54">
        <v>10.27</v>
      </c>
      <c r="K38" s="54">
        <v>11.66</v>
      </c>
      <c r="L38" s="180">
        <v>11.66</v>
      </c>
      <c r="M38" s="178"/>
      <c r="N38" s="185">
        <v>18</v>
      </c>
      <c r="O38" s="7" t="s">
        <v>191</v>
      </c>
      <c r="P38" s="43"/>
      <c r="Q38" s="43"/>
      <c r="R38" s="43"/>
    </row>
    <row r="39" spans="2:18" ht="23.25">
      <c r="B39" s="12" t="s">
        <v>167</v>
      </c>
      <c r="C39" s="5">
        <v>303</v>
      </c>
      <c r="D39" s="12" t="s">
        <v>49</v>
      </c>
      <c r="E39" s="15" t="s">
        <v>158</v>
      </c>
      <c r="F39" s="54">
        <v>9.87</v>
      </c>
      <c r="G39" s="54">
        <v>10.83</v>
      </c>
      <c r="H39" s="54">
        <v>10.73</v>
      </c>
      <c r="I39" s="54">
        <v>11.23</v>
      </c>
      <c r="J39" s="54">
        <v>11.08</v>
      </c>
      <c r="K39" s="54">
        <v>11.63</v>
      </c>
      <c r="L39" s="180">
        <v>11.63</v>
      </c>
      <c r="M39" s="178"/>
      <c r="N39" s="185">
        <v>16</v>
      </c>
      <c r="O39" s="7" t="s">
        <v>154</v>
      </c>
      <c r="P39" s="43"/>
      <c r="Q39" s="43"/>
      <c r="R39" s="43"/>
    </row>
    <row r="40" spans="2:18" ht="23.25">
      <c r="B40" s="12" t="s">
        <v>253</v>
      </c>
      <c r="C40" s="5">
        <v>613</v>
      </c>
      <c r="D40" s="12" t="s">
        <v>54</v>
      </c>
      <c r="E40" s="15" t="s">
        <v>158</v>
      </c>
      <c r="F40" s="40" t="s">
        <v>155</v>
      </c>
      <c r="G40" s="176">
        <v>10.38</v>
      </c>
      <c r="H40" s="40">
        <v>10.87</v>
      </c>
      <c r="I40" s="40">
        <v>10.14</v>
      </c>
      <c r="J40" s="40">
        <v>10.2</v>
      </c>
      <c r="K40" s="40">
        <v>10.29</v>
      </c>
      <c r="L40" s="41">
        <v>10.87</v>
      </c>
      <c r="M40" s="177"/>
      <c r="N40" s="181">
        <v>14</v>
      </c>
      <c r="O40" s="7" t="s">
        <v>104</v>
      </c>
      <c r="P40" s="43"/>
      <c r="Q40" s="43"/>
      <c r="R40" s="43"/>
    </row>
    <row r="41" spans="2:18" ht="19.5" customHeight="1">
      <c r="B41" s="159" t="s">
        <v>414</v>
      </c>
      <c r="C41" s="5">
        <v>854</v>
      </c>
      <c r="D41" s="11" t="s">
        <v>123</v>
      </c>
      <c r="E41" s="15" t="s">
        <v>158</v>
      </c>
      <c r="F41" s="40">
        <v>10.33</v>
      </c>
      <c r="G41" s="40">
        <v>10.62</v>
      </c>
      <c r="H41" s="40">
        <v>10.8</v>
      </c>
      <c r="I41" s="40" t="s">
        <v>155</v>
      </c>
      <c r="J41" s="40">
        <v>8.52</v>
      </c>
      <c r="K41" s="40">
        <v>9.43</v>
      </c>
      <c r="L41" s="179">
        <v>10.8</v>
      </c>
      <c r="M41" s="161"/>
      <c r="N41" s="182">
        <v>12</v>
      </c>
      <c r="O41" s="7" t="s">
        <v>70</v>
      </c>
      <c r="P41" s="43"/>
      <c r="Q41" s="43"/>
      <c r="R41" s="43"/>
    </row>
    <row r="42" spans="2:18" ht="19.5" customHeight="1">
      <c r="B42" s="12" t="s">
        <v>112</v>
      </c>
      <c r="C42" s="5">
        <v>546</v>
      </c>
      <c r="D42" s="12" t="s">
        <v>108</v>
      </c>
      <c r="E42" s="15" t="s">
        <v>158</v>
      </c>
      <c r="F42" s="40">
        <v>10.5</v>
      </c>
      <c r="G42" s="176">
        <v>10.08</v>
      </c>
      <c r="H42" s="176">
        <v>10.34</v>
      </c>
      <c r="I42" s="40">
        <v>9.76</v>
      </c>
      <c r="J42" s="40">
        <v>9.81</v>
      </c>
      <c r="K42" s="40">
        <v>9.7</v>
      </c>
      <c r="L42" s="41">
        <v>10.5</v>
      </c>
      <c r="M42" s="36"/>
      <c r="N42" s="183">
        <v>10</v>
      </c>
      <c r="O42" s="7" t="s">
        <v>41</v>
      </c>
      <c r="P42" s="43"/>
      <c r="Q42" s="43"/>
      <c r="R42" s="43"/>
    </row>
    <row r="43" spans="2:18" ht="19.5" customHeight="1">
      <c r="B43" s="12" t="s">
        <v>243</v>
      </c>
      <c r="C43" s="5">
        <v>601</v>
      </c>
      <c r="D43" s="12" t="s">
        <v>54</v>
      </c>
      <c r="E43" s="15" t="s">
        <v>158</v>
      </c>
      <c r="F43" s="40">
        <v>9.6</v>
      </c>
      <c r="G43" s="40">
        <v>9.98</v>
      </c>
      <c r="H43" s="40" t="s">
        <v>155</v>
      </c>
      <c r="I43" s="40"/>
      <c r="J43" s="40"/>
      <c r="K43" s="40"/>
      <c r="L43" s="179">
        <v>9.98</v>
      </c>
      <c r="M43" s="161"/>
      <c r="N43" s="182">
        <v>8</v>
      </c>
      <c r="O43" s="7" t="s">
        <v>160</v>
      </c>
      <c r="P43" s="43"/>
      <c r="Q43" s="43"/>
      <c r="R43" s="43"/>
    </row>
    <row r="44" spans="2:18" ht="19.5" customHeight="1">
      <c r="B44" s="12" t="s">
        <v>271</v>
      </c>
      <c r="C44" s="5">
        <v>908</v>
      </c>
      <c r="D44" s="12" t="s">
        <v>255</v>
      </c>
      <c r="E44" s="15" t="s">
        <v>158</v>
      </c>
      <c r="F44" s="54">
        <v>9.8</v>
      </c>
      <c r="G44" s="54">
        <v>9.8</v>
      </c>
      <c r="H44" s="54">
        <v>9.87</v>
      </c>
      <c r="I44" s="54"/>
      <c r="J44" s="54"/>
      <c r="K44" s="54"/>
      <c r="L44" s="180">
        <v>9.87</v>
      </c>
      <c r="M44" s="39"/>
      <c r="N44" s="186">
        <v>6</v>
      </c>
      <c r="O44" s="7" t="s">
        <v>264</v>
      </c>
      <c r="P44" s="43"/>
      <c r="Q44" s="43"/>
      <c r="R44" s="43"/>
    </row>
    <row r="45" spans="2:18" ht="19.5" customHeight="1">
      <c r="B45" s="12" t="s">
        <v>219</v>
      </c>
      <c r="C45" s="5">
        <v>669</v>
      </c>
      <c r="D45" s="12" t="s">
        <v>55</v>
      </c>
      <c r="E45" s="15" t="s">
        <v>158</v>
      </c>
      <c r="F45" s="40" t="s">
        <v>155</v>
      </c>
      <c r="G45" s="40">
        <v>9.7</v>
      </c>
      <c r="H45" s="40">
        <v>9.8</v>
      </c>
      <c r="I45" s="40"/>
      <c r="J45" s="40"/>
      <c r="K45" s="40"/>
      <c r="L45" s="179">
        <v>9.8</v>
      </c>
      <c r="M45" s="161"/>
      <c r="N45" s="182">
        <v>4</v>
      </c>
      <c r="O45" s="7" t="s">
        <v>220</v>
      </c>
      <c r="P45" s="43"/>
      <c r="Q45" s="43"/>
      <c r="R45" s="43"/>
    </row>
    <row r="46" spans="2:18" ht="19.5" customHeight="1">
      <c r="B46" s="12" t="s">
        <v>410</v>
      </c>
      <c r="C46" s="5">
        <v>255</v>
      </c>
      <c r="D46" s="12" t="s">
        <v>48</v>
      </c>
      <c r="E46" s="15" t="s">
        <v>158</v>
      </c>
      <c r="F46" s="40">
        <v>9.35</v>
      </c>
      <c r="G46" s="40">
        <v>9.12</v>
      </c>
      <c r="H46" s="40">
        <v>9.42</v>
      </c>
      <c r="I46" s="40"/>
      <c r="J46" s="40"/>
      <c r="K46" s="40"/>
      <c r="L46" s="41">
        <v>9.42</v>
      </c>
      <c r="M46" s="36"/>
      <c r="N46" s="183">
        <v>2</v>
      </c>
      <c r="O46" s="7" t="s">
        <v>383</v>
      </c>
      <c r="P46" s="43"/>
      <c r="Q46" s="43"/>
      <c r="R46" s="43"/>
    </row>
    <row r="47" spans="2:18" ht="19.5" customHeight="1">
      <c r="B47" s="12" t="s">
        <v>222</v>
      </c>
      <c r="C47" s="5">
        <v>686</v>
      </c>
      <c r="D47" s="12" t="s">
        <v>55</v>
      </c>
      <c r="E47" s="15" t="s">
        <v>158</v>
      </c>
      <c r="F47" s="40">
        <v>9.41</v>
      </c>
      <c r="G47" s="40" t="s">
        <v>155</v>
      </c>
      <c r="H47" s="40" t="s">
        <v>155</v>
      </c>
      <c r="I47" s="40"/>
      <c r="J47" s="40"/>
      <c r="K47" s="40"/>
      <c r="L47" s="179">
        <v>9.41</v>
      </c>
      <c r="M47" s="161"/>
      <c r="N47" s="182">
        <v>1</v>
      </c>
      <c r="O47" s="7" t="s">
        <v>223</v>
      </c>
      <c r="P47" s="43"/>
      <c r="Q47" s="43"/>
      <c r="R47" s="43"/>
    </row>
    <row r="48" spans="2:18" ht="19.5" customHeight="1">
      <c r="B48" s="12" t="s">
        <v>447</v>
      </c>
      <c r="C48" s="5">
        <v>431</v>
      </c>
      <c r="D48" s="12" t="s">
        <v>381</v>
      </c>
      <c r="E48" s="15" t="s">
        <v>158</v>
      </c>
      <c r="F48" s="54" t="s">
        <v>155</v>
      </c>
      <c r="G48" s="54">
        <v>8.9</v>
      </c>
      <c r="H48" s="54">
        <v>9.37</v>
      </c>
      <c r="I48" s="54"/>
      <c r="J48" s="54"/>
      <c r="K48" s="54"/>
      <c r="L48" s="180">
        <v>9.37</v>
      </c>
      <c r="M48" s="39"/>
      <c r="N48" s="186">
        <v>1</v>
      </c>
      <c r="O48" s="7" t="s">
        <v>443</v>
      </c>
      <c r="P48" s="43"/>
      <c r="Q48" s="43"/>
      <c r="R48" s="43"/>
    </row>
    <row r="49" spans="2:18" ht="19.5" customHeight="1">
      <c r="B49" s="12" t="s">
        <v>409</v>
      </c>
      <c r="C49" s="5">
        <v>251</v>
      </c>
      <c r="D49" s="12" t="s">
        <v>48</v>
      </c>
      <c r="E49" s="15" t="s">
        <v>158</v>
      </c>
      <c r="F49" s="176">
        <v>7.31</v>
      </c>
      <c r="G49" s="40">
        <v>9.2</v>
      </c>
      <c r="H49" s="176">
        <v>8.21</v>
      </c>
      <c r="I49" s="176"/>
      <c r="J49" s="176"/>
      <c r="K49" s="176"/>
      <c r="L49" s="47">
        <v>9.2</v>
      </c>
      <c r="M49" s="45"/>
      <c r="N49" s="184">
        <v>1</v>
      </c>
      <c r="O49" s="7" t="s">
        <v>383</v>
      </c>
      <c r="P49" s="43"/>
      <c r="Q49" s="43"/>
      <c r="R49" s="43"/>
    </row>
    <row r="50" spans="2:18" ht="19.5" customHeight="1">
      <c r="B50" s="12" t="s">
        <v>244</v>
      </c>
      <c r="C50" s="5">
        <v>602</v>
      </c>
      <c r="D50" s="12" t="s">
        <v>54</v>
      </c>
      <c r="E50" s="15" t="s">
        <v>158</v>
      </c>
      <c r="F50" s="44">
        <v>8.19</v>
      </c>
      <c r="G50" s="44">
        <v>28338</v>
      </c>
      <c r="H50" s="44">
        <v>9.12</v>
      </c>
      <c r="I50" s="44"/>
      <c r="J50" s="44"/>
      <c r="K50" s="44"/>
      <c r="L50" s="47">
        <v>9.12</v>
      </c>
      <c r="M50" s="45"/>
      <c r="N50" s="184">
        <v>1</v>
      </c>
      <c r="O50" s="7" t="s">
        <v>160</v>
      </c>
      <c r="P50" s="43"/>
      <c r="Q50" s="43"/>
      <c r="R50" s="43"/>
    </row>
    <row r="51" spans="2:18" ht="19.5" customHeight="1">
      <c r="B51" s="12" t="s">
        <v>406</v>
      </c>
      <c r="C51" s="5">
        <v>264</v>
      </c>
      <c r="D51" s="12" t="s">
        <v>48</v>
      </c>
      <c r="E51" s="15" t="s">
        <v>158</v>
      </c>
      <c r="F51" s="40">
        <v>8.75</v>
      </c>
      <c r="G51" s="176" t="s">
        <v>155</v>
      </c>
      <c r="H51" s="176">
        <v>9.1</v>
      </c>
      <c r="I51" s="40"/>
      <c r="J51" s="40"/>
      <c r="K51" s="40"/>
      <c r="L51" s="41">
        <v>9.1</v>
      </c>
      <c r="M51" s="36"/>
      <c r="N51" s="183">
        <v>1</v>
      </c>
      <c r="O51" s="7" t="s">
        <v>69</v>
      </c>
      <c r="P51" s="43"/>
      <c r="Q51" s="43"/>
      <c r="R51" s="43"/>
    </row>
    <row r="52" spans="2:18" ht="19.5" customHeight="1">
      <c r="B52" s="12" t="s">
        <v>169</v>
      </c>
      <c r="C52" s="5">
        <v>312</v>
      </c>
      <c r="D52" s="12" t="s">
        <v>49</v>
      </c>
      <c r="E52" s="15" t="s">
        <v>158</v>
      </c>
      <c r="F52" s="54" t="s">
        <v>155</v>
      </c>
      <c r="G52" s="54">
        <v>8.76</v>
      </c>
      <c r="H52" s="54" t="s">
        <v>155</v>
      </c>
      <c r="I52" s="54"/>
      <c r="J52" s="54"/>
      <c r="K52" s="54"/>
      <c r="L52" s="180">
        <v>8.76</v>
      </c>
      <c r="M52" s="39"/>
      <c r="N52" s="186">
        <v>1</v>
      </c>
      <c r="O52" s="7" t="s">
        <v>170</v>
      </c>
      <c r="P52" s="43"/>
      <c r="Q52" s="43"/>
      <c r="R52" s="43"/>
    </row>
    <row r="53" spans="2:18" ht="19.5" customHeight="1">
      <c r="B53" s="12" t="s">
        <v>224</v>
      </c>
      <c r="C53" s="5">
        <v>667</v>
      </c>
      <c r="D53" s="12" t="s">
        <v>55</v>
      </c>
      <c r="E53" s="15" t="s">
        <v>158</v>
      </c>
      <c r="F53" s="40">
        <v>7.8</v>
      </c>
      <c r="G53" s="40">
        <v>8.31</v>
      </c>
      <c r="H53" s="40">
        <v>8.68</v>
      </c>
      <c r="I53" s="40"/>
      <c r="J53" s="40"/>
      <c r="K53" s="40"/>
      <c r="L53" s="179">
        <v>8.68</v>
      </c>
      <c r="M53" s="161"/>
      <c r="N53" s="182">
        <v>1</v>
      </c>
      <c r="O53" s="7" t="s">
        <v>220</v>
      </c>
      <c r="P53" s="43"/>
      <c r="Q53" s="43"/>
      <c r="R53" s="43"/>
    </row>
    <row r="54" spans="2:18" ht="19.5" customHeight="1">
      <c r="B54" s="12" t="s">
        <v>242</v>
      </c>
      <c r="C54" s="5">
        <v>531</v>
      </c>
      <c r="D54" s="12" t="s">
        <v>108</v>
      </c>
      <c r="E54" s="15" t="s">
        <v>158</v>
      </c>
      <c r="F54" s="40">
        <v>8.35</v>
      </c>
      <c r="G54" s="40">
        <v>8.47</v>
      </c>
      <c r="H54" s="40">
        <v>8.65</v>
      </c>
      <c r="I54" s="40"/>
      <c r="J54" s="40"/>
      <c r="K54" s="40"/>
      <c r="L54" s="41">
        <v>8.65</v>
      </c>
      <c r="M54" s="36"/>
      <c r="N54" s="183">
        <v>1</v>
      </c>
      <c r="O54" s="7" t="s">
        <v>109</v>
      </c>
      <c r="P54" s="43"/>
      <c r="Q54" s="43"/>
      <c r="R54" s="43"/>
    </row>
    <row r="55" spans="2:18" ht="19.5" customHeight="1">
      <c r="B55" s="12" t="s">
        <v>295</v>
      </c>
      <c r="C55" s="5">
        <v>564</v>
      </c>
      <c r="D55" s="12" t="s">
        <v>276</v>
      </c>
      <c r="E55" s="15" t="s">
        <v>158</v>
      </c>
      <c r="F55" s="54" t="s">
        <v>155</v>
      </c>
      <c r="G55" s="54">
        <v>8.21</v>
      </c>
      <c r="H55" s="54">
        <v>8.45</v>
      </c>
      <c r="I55" s="54"/>
      <c r="J55" s="54"/>
      <c r="K55" s="54"/>
      <c r="L55" s="180">
        <v>8.45</v>
      </c>
      <c r="M55" s="39"/>
      <c r="N55" s="186">
        <v>1</v>
      </c>
      <c r="O55" s="7" t="s">
        <v>289</v>
      </c>
      <c r="P55" s="43"/>
      <c r="Q55" s="43"/>
      <c r="R55" s="43"/>
    </row>
    <row r="56" spans="2:18" ht="19.5" customHeight="1">
      <c r="B56" s="12" t="s">
        <v>450</v>
      </c>
      <c r="C56" s="5">
        <v>434</v>
      </c>
      <c r="D56" s="12" t="s">
        <v>381</v>
      </c>
      <c r="E56" s="15" t="s">
        <v>158</v>
      </c>
      <c r="F56" s="54">
        <v>7.5</v>
      </c>
      <c r="G56" s="54">
        <v>7.78</v>
      </c>
      <c r="H56" s="54">
        <v>7.87</v>
      </c>
      <c r="I56" s="54"/>
      <c r="J56" s="54"/>
      <c r="K56" s="54"/>
      <c r="L56" s="180">
        <v>7.87</v>
      </c>
      <c r="M56" s="39"/>
      <c r="N56" s="186">
        <v>1</v>
      </c>
      <c r="O56" s="7" t="s">
        <v>451</v>
      </c>
      <c r="P56" s="43"/>
      <c r="Q56" s="43"/>
      <c r="R56" s="43"/>
    </row>
    <row r="57" spans="2:18" ht="23.25">
      <c r="B57" s="12" t="s">
        <v>209</v>
      </c>
      <c r="C57" s="5">
        <v>359</v>
      </c>
      <c r="D57" s="12" t="s">
        <v>50</v>
      </c>
      <c r="E57" s="15" t="s">
        <v>158</v>
      </c>
      <c r="F57" s="40">
        <v>7.3</v>
      </c>
      <c r="G57" s="40">
        <v>7.49</v>
      </c>
      <c r="H57" s="40" t="s">
        <v>155</v>
      </c>
      <c r="I57" s="176"/>
      <c r="J57" s="40"/>
      <c r="K57" s="176"/>
      <c r="L57" s="41">
        <v>7.49</v>
      </c>
      <c r="M57" s="36"/>
      <c r="N57" s="183">
        <v>1</v>
      </c>
      <c r="O57" s="7" t="s">
        <v>37</v>
      </c>
      <c r="P57" s="43"/>
      <c r="Q57" s="43"/>
      <c r="R57" s="43"/>
    </row>
    <row r="58" spans="2:18" ht="23.25">
      <c r="B58" s="12" t="s">
        <v>74</v>
      </c>
      <c r="C58" s="5">
        <v>866</v>
      </c>
      <c r="D58" s="12" t="s">
        <v>123</v>
      </c>
      <c r="E58" s="15" t="s">
        <v>72</v>
      </c>
      <c r="F58" s="40"/>
      <c r="G58" s="40"/>
      <c r="H58" s="40"/>
      <c r="I58" s="40"/>
      <c r="J58" s="40"/>
      <c r="K58" s="40"/>
      <c r="L58" s="161"/>
      <c r="M58" s="161"/>
      <c r="N58" s="182"/>
      <c r="O58" s="7" t="s">
        <v>70</v>
      </c>
      <c r="P58" s="43"/>
      <c r="Q58" s="43"/>
      <c r="R58" s="43"/>
    </row>
    <row r="59" spans="2:18" ht="23.25">
      <c r="B59" s="12" t="s">
        <v>452</v>
      </c>
      <c r="C59" s="5">
        <v>438</v>
      </c>
      <c r="D59" s="12" t="s">
        <v>381</v>
      </c>
      <c r="E59" s="15" t="s">
        <v>158</v>
      </c>
      <c r="F59" s="54"/>
      <c r="G59" s="54"/>
      <c r="H59" s="54"/>
      <c r="I59" s="54"/>
      <c r="J59" s="54"/>
      <c r="K59" s="54"/>
      <c r="L59" s="54"/>
      <c r="M59" s="39"/>
      <c r="N59" s="186"/>
      <c r="O59" s="7" t="s">
        <v>453</v>
      </c>
      <c r="P59" s="43"/>
      <c r="Q59" s="43"/>
      <c r="R59" s="43"/>
    </row>
    <row r="60" spans="2:18" ht="23.25">
      <c r="B60" s="12"/>
      <c r="C60" s="5"/>
      <c r="D60" s="12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3"/>
      <c r="Q60" s="43"/>
      <c r="R60" s="43"/>
    </row>
    <row r="61" spans="2:18" ht="18.75">
      <c r="B61" s="34" t="s">
        <v>352</v>
      </c>
      <c r="D61" s="35"/>
      <c r="E61" s="35"/>
      <c r="F61" s="35"/>
      <c r="G61" s="35"/>
      <c r="H61" s="35"/>
      <c r="I61" s="35"/>
      <c r="J61" s="35"/>
      <c r="K61" s="35"/>
      <c r="P61" s="43"/>
      <c r="Q61" s="43"/>
      <c r="R61" s="43"/>
    </row>
    <row r="62" spans="2:18" ht="18.7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2:18" ht="18.75" customHeight="1">
      <c r="B63" s="298" t="s">
        <v>4</v>
      </c>
      <c r="C63" s="303" t="s">
        <v>5</v>
      </c>
      <c r="D63" s="305" t="s">
        <v>343</v>
      </c>
      <c r="E63" s="296" t="s">
        <v>7</v>
      </c>
      <c r="F63" s="295" t="s">
        <v>8</v>
      </c>
      <c r="G63" s="295"/>
      <c r="H63" s="295"/>
      <c r="I63" s="295"/>
      <c r="J63" s="295"/>
      <c r="K63" s="295"/>
      <c r="L63" s="294" t="s">
        <v>9</v>
      </c>
      <c r="M63" s="299" t="s">
        <v>10</v>
      </c>
      <c r="N63" s="315" t="s">
        <v>12</v>
      </c>
      <c r="O63" s="301" t="s">
        <v>11</v>
      </c>
      <c r="P63" s="43"/>
      <c r="Q63" s="43"/>
      <c r="R63" s="43"/>
    </row>
    <row r="64" spans="2:18" ht="18.75">
      <c r="B64" s="298"/>
      <c r="C64" s="304"/>
      <c r="D64" s="305"/>
      <c r="E64" s="297"/>
      <c r="F64" s="38">
        <v>1</v>
      </c>
      <c r="G64" s="38">
        <v>2</v>
      </c>
      <c r="H64" s="38">
        <v>3</v>
      </c>
      <c r="I64" s="38">
        <v>4</v>
      </c>
      <c r="J64" s="38">
        <v>5</v>
      </c>
      <c r="K64" s="38">
        <v>6</v>
      </c>
      <c r="L64" s="294"/>
      <c r="M64" s="300"/>
      <c r="N64" s="316"/>
      <c r="O64" s="302"/>
      <c r="P64" s="43"/>
      <c r="Q64" s="43"/>
      <c r="R64" s="43"/>
    </row>
    <row r="65" spans="1:18" ht="19.5" customHeight="1">
      <c r="A65" s="20">
        <v>1</v>
      </c>
      <c r="B65" s="12" t="s">
        <v>106</v>
      </c>
      <c r="C65" s="5">
        <v>614</v>
      </c>
      <c r="D65" s="12" t="s">
        <v>54</v>
      </c>
      <c r="E65" s="39"/>
      <c r="F65" s="40">
        <v>34.77</v>
      </c>
      <c r="G65" s="176">
        <v>34.5</v>
      </c>
      <c r="H65" s="176">
        <v>34.01</v>
      </c>
      <c r="I65" s="40">
        <v>33.06</v>
      </c>
      <c r="J65" s="40">
        <v>34.94</v>
      </c>
      <c r="K65" s="40" t="s">
        <v>155</v>
      </c>
      <c r="L65" s="41" t="s">
        <v>675</v>
      </c>
      <c r="M65" s="36"/>
      <c r="N65" s="51">
        <v>27</v>
      </c>
      <c r="O65" s="7" t="s">
        <v>101</v>
      </c>
      <c r="P65" s="43"/>
      <c r="Q65" s="43"/>
      <c r="R65" s="43"/>
    </row>
    <row r="66" spans="1:18" ht="19.5" customHeight="1">
      <c r="A66" s="20">
        <v>2</v>
      </c>
      <c r="B66" s="12" t="s">
        <v>260</v>
      </c>
      <c r="C66" s="5">
        <v>916</v>
      </c>
      <c r="D66" s="12" t="s">
        <v>255</v>
      </c>
      <c r="E66" s="39"/>
      <c r="F66" s="54">
        <v>30.22</v>
      </c>
      <c r="G66" s="54">
        <v>28.77</v>
      </c>
      <c r="H66" s="54">
        <v>25.6</v>
      </c>
      <c r="I66" s="54">
        <v>32.24</v>
      </c>
      <c r="J66" s="54">
        <v>28.8</v>
      </c>
      <c r="K66" s="54">
        <v>30.43</v>
      </c>
      <c r="L66" s="180">
        <v>32.24</v>
      </c>
      <c r="M66" s="39"/>
      <c r="N66" s="55">
        <v>24</v>
      </c>
      <c r="O66" s="7" t="s">
        <v>256</v>
      </c>
      <c r="P66" s="43"/>
      <c r="Q66" s="43"/>
      <c r="R66" s="43"/>
    </row>
    <row r="67" spans="2:18" ht="19.5" customHeight="1">
      <c r="B67" s="12" t="s">
        <v>246</v>
      </c>
      <c r="C67" s="5">
        <v>605</v>
      </c>
      <c r="D67" s="12" t="s">
        <v>54</v>
      </c>
      <c r="E67" s="39"/>
      <c r="F67" s="40">
        <v>27.12</v>
      </c>
      <c r="G67" s="40">
        <v>25.62</v>
      </c>
      <c r="H67" s="40">
        <v>26.02</v>
      </c>
      <c r="I67" s="176">
        <v>26.88</v>
      </c>
      <c r="J67" s="40">
        <v>29.06</v>
      </c>
      <c r="K67" s="176">
        <v>27.55</v>
      </c>
      <c r="L67" s="41">
        <v>29.06</v>
      </c>
      <c r="M67" s="36"/>
      <c r="N67" s="51">
        <v>21</v>
      </c>
      <c r="O67" s="7" t="s">
        <v>101</v>
      </c>
      <c r="P67" s="43"/>
      <c r="Q67" s="43"/>
      <c r="R67" s="43"/>
    </row>
    <row r="68" spans="2:18" ht="19.5" customHeight="1">
      <c r="B68" s="12" t="s">
        <v>98</v>
      </c>
      <c r="C68" s="5">
        <v>451</v>
      </c>
      <c r="D68" s="12" t="s">
        <v>52</v>
      </c>
      <c r="E68" s="39"/>
      <c r="F68" s="40">
        <v>26.51</v>
      </c>
      <c r="G68" s="40" t="s">
        <v>155</v>
      </c>
      <c r="H68" s="40">
        <v>25.18</v>
      </c>
      <c r="I68" s="40">
        <v>26.41</v>
      </c>
      <c r="J68" s="40">
        <v>21.94</v>
      </c>
      <c r="K68" s="205">
        <v>20.51</v>
      </c>
      <c r="L68" s="41">
        <v>26.51</v>
      </c>
      <c r="M68" s="36"/>
      <c r="N68" s="51">
        <v>18</v>
      </c>
      <c r="O68" s="7" t="s">
        <v>430</v>
      </c>
      <c r="P68" s="43"/>
      <c r="Q68" s="43"/>
      <c r="R68" s="43"/>
    </row>
    <row r="69" spans="2:18" ht="19.5" customHeight="1">
      <c r="B69" s="12" t="s">
        <v>457</v>
      </c>
      <c r="C69" s="5">
        <v>435</v>
      </c>
      <c r="D69" s="12" t="s">
        <v>381</v>
      </c>
      <c r="E69" s="39"/>
      <c r="F69" s="54">
        <v>20.38</v>
      </c>
      <c r="G69" s="54">
        <v>25.82</v>
      </c>
      <c r="H69" s="54">
        <v>24.27</v>
      </c>
      <c r="I69" s="54">
        <v>24</v>
      </c>
      <c r="J69" s="54">
        <v>24.31</v>
      </c>
      <c r="K69" s="54">
        <v>23.7</v>
      </c>
      <c r="L69" s="180">
        <v>25.82</v>
      </c>
      <c r="M69" s="39"/>
      <c r="N69" s="55">
        <v>16</v>
      </c>
      <c r="O69" s="7" t="s">
        <v>458</v>
      </c>
      <c r="P69" s="43"/>
      <c r="Q69" s="43"/>
      <c r="R69" s="43"/>
    </row>
    <row r="70" spans="2:18" ht="19.5" customHeight="1">
      <c r="B70" s="12" t="s">
        <v>408</v>
      </c>
      <c r="C70" s="5">
        <v>262</v>
      </c>
      <c r="D70" s="12" t="s">
        <v>48</v>
      </c>
      <c r="E70" s="39"/>
      <c r="F70" s="54" t="s">
        <v>155</v>
      </c>
      <c r="G70" s="54">
        <v>24.68</v>
      </c>
      <c r="H70" s="54">
        <v>25</v>
      </c>
      <c r="I70" s="54">
        <v>24.66</v>
      </c>
      <c r="J70" s="54">
        <v>21.17</v>
      </c>
      <c r="K70" s="54">
        <v>23.55</v>
      </c>
      <c r="L70" s="180">
        <v>25</v>
      </c>
      <c r="M70" s="39"/>
      <c r="N70" s="55">
        <v>14</v>
      </c>
      <c r="O70" s="7" t="s">
        <v>403</v>
      </c>
      <c r="P70" s="43"/>
      <c r="Q70" s="43"/>
      <c r="R70" s="43"/>
    </row>
    <row r="71" spans="2:18" ht="19.5" customHeight="1">
      <c r="B71" s="12" t="s">
        <v>207</v>
      </c>
      <c r="C71" s="5">
        <v>358</v>
      </c>
      <c r="D71" s="12" t="s">
        <v>50</v>
      </c>
      <c r="E71" s="39"/>
      <c r="F71" s="176">
        <v>22.55</v>
      </c>
      <c r="G71" s="40">
        <v>23.89</v>
      </c>
      <c r="H71" s="176">
        <v>23.57</v>
      </c>
      <c r="I71" s="176" t="s">
        <v>155</v>
      </c>
      <c r="J71" s="176">
        <v>24.93</v>
      </c>
      <c r="K71" s="176" t="s">
        <v>155</v>
      </c>
      <c r="L71" s="47">
        <v>24.93</v>
      </c>
      <c r="M71" s="45"/>
      <c r="N71" s="53">
        <v>12</v>
      </c>
      <c r="O71" s="7" t="s">
        <v>37</v>
      </c>
      <c r="P71" s="43"/>
      <c r="Q71" s="43"/>
      <c r="R71" s="43"/>
    </row>
    <row r="72" spans="2:18" ht="19.5" customHeight="1">
      <c r="B72" s="12" t="s">
        <v>127</v>
      </c>
      <c r="C72" s="5">
        <v>296</v>
      </c>
      <c r="D72" s="12" t="s">
        <v>48</v>
      </c>
      <c r="E72" s="39"/>
      <c r="F72" s="40" t="s">
        <v>155</v>
      </c>
      <c r="G72" s="40">
        <v>20.05</v>
      </c>
      <c r="H72" s="40">
        <v>19.43</v>
      </c>
      <c r="I72" s="40">
        <v>21.48</v>
      </c>
      <c r="J72" s="40">
        <v>21</v>
      </c>
      <c r="K72" s="40">
        <v>18.4</v>
      </c>
      <c r="L72" s="41">
        <v>21.28</v>
      </c>
      <c r="M72" s="36"/>
      <c r="N72" s="51">
        <v>10</v>
      </c>
      <c r="O72" s="7" t="s">
        <v>128</v>
      </c>
      <c r="P72" s="43"/>
      <c r="Q72" s="43"/>
      <c r="R72" s="43"/>
    </row>
    <row r="73" spans="2:18" ht="19.5" customHeight="1">
      <c r="B73" s="12" t="s">
        <v>211</v>
      </c>
      <c r="C73" s="5">
        <v>368</v>
      </c>
      <c r="D73" s="12" t="s">
        <v>50</v>
      </c>
      <c r="E73" s="39"/>
      <c r="F73" s="40">
        <v>15.14</v>
      </c>
      <c r="G73" s="40">
        <v>18.1</v>
      </c>
      <c r="H73" s="40">
        <v>18.85</v>
      </c>
      <c r="I73" s="40"/>
      <c r="J73" s="40"/>
      <c r="K73" s="40"/>
      <c r="L73" s="41">
        <v>18.85</v>
      </c>
      <c r="M73" s="36"/>
      <c r="N73" s="51">
        <v>8</v>
      </c>
      <c r="O73" s="7" t="s">
        <v>115</v>
      </c>
      <c r="P73" s="43"/>
      <c r="Q73" s="43"/>
      <c r="R73" s="43"/>
    </row>
    <row r="74" spans="2:18" ht="19.5" customHeight="1">
      <c r="B74" s="16" t="s">
        <v>34</v>
      </c>
      <c r="C74" s="4">
        <v>191</v>
      </c>
      <c r="D74" s="11" t="s">
        <v>29</v>
      </c>
      <c r="E74" s="46"/>
      <c r="F74" s="44">
        <v>14.6</v>
      </c>
      <c r="G74" s="44">
        <v>17.3</v>
      </c>
      <c r="H74" s="44">
        <v>17.23</v>
      </c>
      <c r="I74" s="44"/>
      <c r="J74" s="44"/>
      <c r="K74" s="44"/>
      <c r="L74" s="47">
        <v>17.3</v>
      </c>
      <c r="M74" s="45"/>
      <c r="N74" s="53">
        <v>6</v>
      </c>
      <c r="O74" s="7" t="s">
        <v>33</v>
      </c>
      <c r="P74" s="43"/>
      <c r="Q74" s="43"/>
      <c r="R74" s="43"/>
    </row>
    <row r="75" spans="2:18" ht="19.5" customHeight="1">
      <c r="B75" s="12" t="s">
        <v>404</v>
      </c>
      <c r="C75" s="5">
        <v>277</v>
      </c>
      <c r="D75" s="12" t="s">
        <v>48</v>
      </c>
      <c r="E75" s="39"/>
      <c r="F75" s="40">
        <v>16.52</v>
      </c>
      <c r="G75" s="40" t="s">
        <v>155</v>
      </c>
      <c r="H75" s="40" t="s">
        <v>155</v>
      </c>
      <c r="I75" s="54"/>
      <c r="J75" s="54"/>
      <c r="K75" s="54"/>
      <c r="L75" s="180">
        <v>16.52</v>
      </c>
      <c r="M75" s="39"/>
      <c r="N75" s="55">
        <v>4</v>
      </c>
      <c r="O75" s="7" t="s">
        <v>30</v>
      </c>
      <c r="P75" s="43"/>
      <c r="Q75" s="43"/>
      <c r="R75" s="43"/>
    </row>
    <row r="76" spans="2:18" ht="19.5" customHeight="1">
      <c r="B76" s="159" t="s">
        <v>427</v>
      </c>
      <c r="C76" s="5">
        <v>895</v>
      </c>
      <c r="D76" s="11" t="s">
        <v>123</v>
      </c>
      <c r="E76" s="39"/>
      <c r="F76" s="40" t="s">
        <v>155</v>
      </c>
      <c r="G76" s="176" t="s">
        <v>155</v>
      </c>
      <c r="H76" s="176">
        <v>10.7</v>
      </c>
      <c r="I76" s="40"/>
      <c r="J76" s="40"/>
      <c r="K76" s="40"/>
      <c r="L76" s="41">
        <v>10.7</v>
      </c>
      <c r="M76" s="36"/>
      <c r="N76" s="51">
        <v>2</v>
      </c>
      <c r="O76" s="7" t="s">
        <v>426</v>
      </c>
      <c r="P76" s="43"/>
      <c r="Q76" s="43"/>
      <c r="R76" s="43"/>
    </row>
    <row r="77" spans="2:18" ht="19.5" customHeight="1">
      <c r="B77" s="13" t="s">
        <v>501</v>
      </c>
      <c r="C77" s="166">
        <v>28</v>
      </c>
      <c r="D77" s="12" t="s">
        <v>522</v>
      </c>
      <c r="E77" s="39"/>
      <c r="F77" s="54">
        <v>30.4</v>
      </c>
      <c r="G77" s="54">
        <v>25.63</v>
      </c>
      <c r="H77" s="54">
        <v>27.47</v>
      </c>
      <c r="I77" s="54"/>
      <c r="J77" s="54"/>
      <c r="K77" s="54"/>
      <c r="L77" s="180">
        <v>30.4</v>
      </c>
      <c r="M77" s="39"/>
      <c r="N77" s="55" t="s">
        <v>521</v>
      </c>
      <c r="O77" s="10" t="s">
        <v>520</v>
      </c>
      <c r="P77" s="43"/>
      <c r="Q77" s="43"/>
      <c r="R77" s="43"/>
    </row>
    <row r="78" spans="2:18" ht="19.5" customHeight="1">
      <c r="B78" s="214" t="s">
        <v>337</v>
      </c>
      <c r="C78" s="201">
        <v>62</v>
      </c>
      <c r="D78" s="11" t="s">
        <v>29</v>
      </c>
      <c r="E78" s="39"/>
      <c r="F78" s="40">
        <v>10.42</v>
      </c>
      <c r="G78" s="176">
        <v>10.8</v>
      </c>
      <c r="H78" s="40">
        <v>10.43</v>
      </c>
      <c r="I78" s="40"/>
      <c r="J78" s="40"/>
      <c r="K78" s="40"/>
      <c r="L78" s="41">
        <v>10.8</v>
      </c>
      <c r="M78" s="36"/>
      <c r="N78" s="51" t="s">
        <v>364</v>
      </c>
      <c r="O78" s="7" t="s">
        <v>33</v>
      </c>
      <c r="P78" s="43"/>
      <c r="Q78" s="43"/>
      <c r="R78" s="43"/>
    </row>
    <row r="79" spans="2:18" ht="18.75">
      <c r="B79" s="34" t="s">
        <v>351</v>
      </c>
      <c r="D79" s="35"/>
      <c r="E79" s="35"/>
      <c r="F79" s="35"/>
      <c r="G79" s="35"/>
      <c r="H79" s="35"/>
      <c r="I79" s="35"/>
      <c r="J79" s="35"/>
      <c r="K79" s="35"/>
      <c r="P79" s="43"/>
      <c r="Q79" s="43"/>
      <c r="R79" s="43"/>
    </row>
    <row r="80" spans="2:18" ht="18.75" customHeight="1">
      <c r="B80" s="298" t="s">
        <v>4</v>
      </c>
      <c r="C80" s="303" t="s">
        <v>5</v>
      </c>
      <c r="D80" s="305" t="s">
        <v>343</v>
      </c>
      <c r="E80" s="296" t="s">
        <v>7</v>
      </c>
      <c r="F80" s="295" t="s">
        <v>8</v>
      </c>
      <c r="G80" s="295"/>
      <c r="H80" s="295"/>
      <c r="I80" s="295"/>
      <c r="J80" s="295"/>
      <c r="K80" s="295"/>
      <c r="L80" s="294" t="s">
        <v>9</v>
      </c>
      <c r="M80" s="299" t="s">
        <v>10</v>
      </c>
      <c r="N80" s="315" t="s">
        <v>12</v>
      </c>
      <c r="O80" s="301" t="s">
        <v>11</v>
      </c>
      <c r="P80" s="43"/>
      <c r="Q80" s="43"/>
      <c r="R80" s="43"/>
    </row>
    <row r="81" spans="2:18" ht="18.75">
      <c r="B81" s="298"/>
      <c r="C81" s="304"/>
      <c r="D81" s="305"/>
      <c r="E81" s="297"/>
      <c r="F81" s="38">
        <v>1</v>
      </c>
      <c r="G81" s="38">
        <v>2</v>
      </c>
      <c r="H81" s="38">
        <v>3</v>
      </c>
      <c r="I81" s="38">
        <v>4</v>
      </c>
      <c r="J81" s="38">
        <v>5</v>
      </c>
      <c r="K81" s="38">
        <v>6</v>
      </c>
      <c r="L81" s="294"/>
      <c r="M81" s="300"/>
      <c r="N81" s="316"/>
      <c r="O81" s="302"/>
      <c r="P81" s="43"/>
      <c r="Q81" s="43"/>
      <c r="R81" s="43"/>
    </row>
    <row r="82" spans="1:18" ht="19.5" customHeight="1">
      <c r="A82" s="20">
        <v>1</v>
      </c>
      <c r="B82" s="12" t="s">
        <v>149</v>
      </c>
      <c r="C82" s="5">
        <v>57</v>
      </c>
      <c r="D82" s="12" t="s">
        <v>143</v>
      </c>
      <c r="E82" s="15" t="s">
        <v>158</v>
      </c>
      <c r="F82" s="54">
        <v>39.26</v>
      </c>
      <c r="G82" s="54">
        <v>44.14</v>
      </c>
      <c r="H82" s="54">
        <v>39.96</v>
      </c>
      <c r="I82" s="54" t="s">
        <v>155</v>
      </c>
      <c r="J82" s="54">
        <v>41.9</v>
      </c>
      <c r="K82" s="54">
        <v>41.84</v>
      </c>
      <c r="L82" s="41">
        <v>44.14</v>
      </c>
      <c r="M82" s="39"/>
      <c r="N82" s="5">
        <v>27</v>
      </c>
      <c r="O82" s="7" t="s">
        <v>192</v>
      </c>
      <c r="P82" s="43"/>
      <c r="Q82" s="43"/>
      <c r="R82" s="43"/>
    </row>
    <row r="83" spans="1:18" ht="19.5" customHeight="1">
      <c r="A83" s="20">
        <v>2</v>
      </c>
      <c r="B83" s="12" t="s">
        <v>129</v>
      </c>
      <c r="C83" s="5">
        <v>102</v>
      </c>
      <c r="D83" s="12" t="s">
        <v>301</v>
      </c>
      <c r="E83" s="15" t="s">
        <v>158</v>
      </c>
      <c r="F83" s="54">
        <v>41.2</v>
      </c>
      <c r="G83" s="54">
        <v>40.93</v>
      </c>
      <c r="H83" s="54" t="s">
        <v>155</v>
      </c>
      <c r="I83" s="54" t="s">
        <v>155</v>
      </c>
      <c r="J83" s="54" t="s">
        <v>155</v>
      </c>
      <c r="K83" s="54" t="s">
        <v>155</v>
      </c>
      <c r="L83" s="41">
        <v>41.2</v>
      </c>
      <c r="M83" s="39"/>
      <c r="N83" s="5">
        <v>24</v>
      </c>
      <c r="O83" s="7" t="s">
        <v>130</v>
      </c>
      <c r="P83" s="43"/>
      <c r="Q83" s="43"/>
      <c r="R83" s="43"/>
    </row>
    <row r="84" spans="1:18" ht="19.5" customHeight="1">
      <c r="A84" s="20">
        <v>3</v>
      </c>
      <c r="B84" s="12" t="s">
        <v>384</v>
      </c>
      <c r="C84" s="5">
        <v>266</v>
      </c>
      <c r="D84" s="12" t="s">
        <v>48</v>
      </c>
      <c r="E84" s="15" t="s">
        <v>158</v>
      </c>
      <c r="F84" s="54">
        <v>39.74</v>
      </c>
      <c r="G84" s="54">
        <v>38.91</v>
      </c>
      <c r="H84" s="54">
        <v>30.69</v>
      </c>
      <c r="I84" s="54">
        <v>35.89</v>
      </c>
      <c r="J84" s="54">
        <v>36.71</v>
      </c>
      <c r="K84" s="54">
        <v>36.28</v>
      </c>
      <c r="L84" s="41">
        <v>39.74</v>
      </c>
      <c r="M84" s="39"/>
      <c r="N84" s="5">
        <v>21</v>
      </c>
      <c r="O84" s="9" t="s">
        <v>385</v>
      </c>
      <c r="P84" s="43"/>
      <c r="Q84" s="43"/>
      <c r="R84" s="43"/>
    </row>
    <row r="85" spans="1:18" ht="19.5" customHeight="1">
      <c r="A85" s="20">
        <v>4</v>
      </c>
      <c r="B85" s="12" t="s">
        <v>476</v>
      </c>
      <c r="C85" s="166">
        <v>17</v>
      </c>
      <c r="D85" s="12" t="s">
        <v>522</v>
      </c>
      <c r="E85" s="15" t="s">
        <v>158</v>
      </c>
      <c r="F85" s="54" t="s">
        <v>155</v>
      </c>
      <c r="G85" s="54">
        <v>39.52</v>
      </c>
      <c r="H85" s="54">
        <v>39.24</v>
      </c>
      <c r="I85" s="54">
        <v>37.27</v>
      </c>
      <c r="J85" s="54">
        <v>39.72</v>
      </c>
      <c r="K85" s="54" t="s">
        <v>677</v>
      </c>
      <c r="L85" s="41">
        <v>39.72</v>
      </c>
      <c r="M85" s="39"/>
      <c r="N85" s="5">
        <v>18</v>
      </c>
      <c r="O85" s="7" t="s">
        <v>508</v>
      </c>
      <c r="P85" s="43"/>
      <c r="Q85" s="43"/>
      <c r="R85" s="43"/>
    </row>
    <row r="86" spans="1:18" ht="19.5" customHeight="1">
      <c r="A86" s="20">
        <v>5</v>
      </c>
      <c r="B86" s="12" t="s">
        <v>405</v>
      </c>
      <c r="C86" s="5">
        <v>274</v>
      </c>
      <c r="D86" s="12" t="s">
        <v>48</v>
      </c>
      <c r="E86" s="15" t="s">
        <v>158</v>
      </c>
      <c r="F86" s="54" t="s">
        <v>155</v>
      </c>
      <c r="G86" s="54">
        <v>25.26</v>
      </c>
      <c r="H86" s="54">
        <v>39.29</v>
      </c>
      <c r="I86" s="54" t="s">
        <v>155</v>
      </c>
      <c r="J86" s="54" t="s">
        <v>155</v>
      </c>
      <c r="K86" s="54">
        <v>37.46</v>
      </c>
      <c r="L86" s="41">
        <v>39.28</v>
      </c>
      <c r="M86" s="39"/>
      <c r="N86" s="5">
        <v>16</v>
      </c>
      <c r="O86" s="7" t="s">
        <v>383</v>
      </c>
      <c r="P86" s="43"/>
      <c r="Q86" s="43"/>
      <c r="R86" s="43"/>
    </row>
    <row r="87" spans="1:18" ht="19.5" customHeight="1">
      <c r="A87" s="20">
        <v>6</v>
      </c>
      <c r="B87" s="12" t="s">
        <v>273</v>
      </c>
      <c r="C87" s="5">
        <v>921</v>
      </c>
      <c r="D87" s="12" t="s">
        <v>255</v>
      </c>
      <c r="E87" s="15" t="s">
        <v>158</v>
      </c>
      <c r="F87" s="54">
        <v>36.21</v>
      </c>
      <c r="G87" s="54">
        <v>38.91</v>
      </c>
      <c r="H87" s="54">
        <v>36.63</v>
      </c>
      <c r="I87" s="54">
        <v>34.88</v>
      </c>
      <c r="J87" s="54">
        <v>36.5</v>
      </c>
      <c r="K87" s="54">
        <v>37.26</v>
      </c>
      <c r="L87" s="41">
        <v>38.91</v>
      </c>
      <c r="M87" s="39"/>
      <c r="N87" s="5">
        <v>14</v>
      </c>
      <c r="O87" s="7" t="s">
        <v>262</v>
      </c>
      <c r="P87" s="43"/>
      <c r="Q87" s="43"/>
      <c r="R87" s="43"/>
    </row>
    <row r="88" spans="1:18" ht="19.5" customHeight="1">
      <c r="A88" s="20">
        <v>7</v>
      </c>
      <c r="B88" s="12" t="s">
        <v>291</v>
      </c>
      <c r="C88" s="5">
        <v>578</v>
      </c>
      <c r="D88" s="12" t="s">
        <v>276</v>
      </c>
      <c r="E88" s="15" t="s">
        <v>158</v>
      </c>
      <c r="F88" s="54">
        <v>34.38</v>
      </c>
      <c r="G88" s="54">
        <v>35.13</v>
      </c>
      <c r="H88" s="54">
        <v>37.58</v>
      </c>
      <c r="I88" s="54" t="s">
        <v>155</v>
      </c>
      <c r="J88" s="54">
        <v>36.5</v>
      </c>
      <c r="K88" s="54">
        <v>34.04</v>
      </c>
      <c r="L88" s="41">
        <v>37.58</v>
      </c>
      <c r="M88" s="39"/>
      <c r="N88" s="5">
        <v>12</v>
      </c>
      <c r="O88" s="7" t="s">
        <v>292</v>
      </c>
      <c r="P88" s="43"/>
      <c r="Q88" s="43"/>
      <c r="R88" s="43"/>
    </row>
    <row r="89" spans="1:18" ht="19.5" customHeight="1">
      <c r="A89" s="20">
        <v>8</v>
      </c>
      <c r="B89" s="12" t="s">
        <v>402</v>
      </c>
      <c r="C89" s="5">
        <v>268</v>
      </c>
      <c r="D89" s="12" t="s">
        <v>48</v>
      </c>
      <c r="E89" s="15" t="s">
        <v>158</v>
      </c>
      <c r="F89" s="54">
        <v>36.65</v>
      </c>
      <c r="G89" s="54">
        <v>35.56</v>
      </c>
      <c r="H89" s="54">
        <v>37.53</v>
      </c>
      <c r="I89" s="54">
        <v>33.01</v>
      </c>
      <c r="J89" s="54" t="s">
        <v>155</v>
      </c>
      <c r="K89" s="54" t="s">
        <v>155</v>
      </c>
      <c r="L89" s="41">
        <v>37.53</v>
      </c>
      <c r="M89" s="39"/>
      <c r="N89" s="5">
        <v>10</v>
      </c>
      <c r="O89" s="7" t="s">
        <v>403</v>
      </c>
      <c r="P89" s="43"/>
      <c r="Q89" s="43"/>
      <c r="R89" s="43"/>
    </row>
    <row r="90" spans="1:18" ht="19.5" customHeight="1">
      <c r="A90" s="20">
        <v>9</v>
      </c>
      <c r="B90" s="12" t="s">
        <v>290</v>
      </c>
      <c r="C90" s="5">
        <v>587</v>
      </c>
      <c r="D90" s="12" t="s">
        <v>276</v>
      </c>
      <c r="E90" s="15" t="s">
        <v>158</v>
      </c>
      <c r="F90" s="54">
        <v>35.55</v>
      </c>
      <c r="G90" s="54">
        <v>36.88</v>
      </c>
      <c r="H90" s="54">
        <v>37.02</v>
      </c>
      <c r="I90" s="54"/>
      <c r="J90" s="54"/>
      <c r="K90" s="54"/>
      <c r="L90" s="41">
        <v>37.02</v>
      </c>
      <c r="M90" s="39"/>
      <c r="N90" s="5">
        <v>8</v>
      </c>
      <c r="O90" s="7" t="s">
        <v>289</v>
      </c>
      <c r="P90" s="43"/>
      <c r="Q90" s="43"/>
      <c r="R90" s="43"/>
    </row>
    <row r="91" spans="1:18" ht="19.5" customHeight="1">
      <c r="A91" s="20">
        <v>10</v>
      </c>
      <c r="B91" s="12" t="s">
        <v>205</v>
      </c>
      <c r="C91" s="5">
        <v>354</v>
      </c>
      <c r="D91" s="12" t="s">
        <v>50</v>
      </c>
      <c r="E91" s="15" t="s">
        <v>158</v>
      </c>
      <c r="F91" s="40">
        <v>31.25</v>
      </c>
      <c r="G91" s="40">
        <v>31.6</v>
      </c>
      <c r="H91" s="40">
        <v>34.91</v>
      </c>
      <c r="I91" s="40"/>
      <c r="J91" s="40"/>
      <c r="K91" s="40"/>
      <c r="L91" s="41">
        <v>34.91</v>
      </c>
      <c r="M91" s="36"/>
      <c r="N91" s="5">
        <v>6</v>
      </c>
      <c r="O91" s="7" t="s">
        <v>37</v>
      </c>
      <c r="P91" s="43"/>
      <c r="Q91" s="43"/>
      <c r="R91" s="43"/>
    </row>
    <row r="92" spans="1:18" ht="19.5" customHeight="1">
      <c r="A92" s="20">
        <v>11</v>
      </c>
      <c r="B92" s="159" t="s">
        <v>429</v>
      </c>
      <c r="C92" s="5">
        <v>864</v>
      </c>
      <c r="D92" s="11" t="s">
        <v>123</v>
      </c>
      <c r="E92" s="15" t="s">
        <v>158</v>
      </c>
      <c r="F92" s="40">
        <v>31.07</v>
      </c>
      <c r="G92" s="176">
        <v>30.26</v>
      </c>
      <c r="H92" s="176">
        <v>33.37</v>
      </c>
      <c r="I92" s="40"/>
      <c r="J92" s="40"/>
      <c r="K92" s="40"/>
      <c r="L92" s="41">
        <v>33.37</v>
      </c>
      <c r="M92" s="36"/>
      <c r="N92" s="4">
        <v>4</v>
      </c>
      <c r="O92" s="7" t="s">
        <v>416</v>
      </c>
      <c r="P92" s="43"/>
      <c r="Q92" s="43"/>
      <c r="R92" s="43"/>
    </row>
    <row r="93" spans="1:18" ht="19.5" customHeight="1">
      <c r="A93" s="20">
        <v>12</v>
      </c>
      <c r="B93" s="12" t="s">
        <v>242</v>
      </c>
      <c r="C93" s="5">
        <v>531</v>
      </c>
      <c r="D93" s="12" t="s">
        <v>108</v>
      </c>
      <c r="E93" s="15" t="s">
        <v>158</v>
      </c>
      <c r="F93" s="40" t="s">
        <v>155</v>
      </c>
      <c r="G93" s="40">
        <v>27.65</v>
      </c>
      <c r="H93" s="40">
        <v>32.83</v>
      </c>
      <c r="I93" s="40"/>
      <c r="J93" s="40"/>
      <c r="K93" s="40"/>
      <c r="L93" s="41">
        <v>32.83</v>
      </c>
      <c r="M93" s="36"/>
      <c r="N93" s="5">
        <v>2</v>
      </c>
      <c r="O93" s="7" t="s">
        <v>109</v>
      </c>
      <c r="P93" s="43"/>
      <c r="Q93" s="43"/>
      <c r="R93" s="43"/>
    </row>
    <row r="94" spans="1:18" ht="19.5" customHeight="1">
      <c r="A94" s="20">
        <v>13</v>
      </c>
      <c r="B94" s="12" t="s">
        <v>120</v>
      </c>
      <c r="C94" s="5">
        <v>352</v>
      </c>
      <c r="D94" s="12" t="s">
        <v>50</v>
      </c>
      <c r="E94" s="15" t="s">
        <v>158</v>
      </c>
      <c r="F94" s="54">
        <v>32.18</v>
      </c>
      <c r="G94" s="54">
        <v>32.45</v>
      </c>
      <c r="H94" s="54" t="s">
        <v>155</v>
      </c>
      <c r="I94" s="54"/>
      <c r="J94" s="54"/>
      <c r="K94" s="54"/>
      <c r="L94" s="41">
        <v>32.45</v>
      </c>
      <c r="M94" s="39"/>
      <c r="N94" s="5">
        <v>1</v>
      </c>
      <c r="O94" s="7" t="s">
        <v>37</v>
      </c>
      <c r="P94" s="43"/>
      <c r="Q94" s="43"/>
      <c r="R94" s="43"/>
    </row>
    <row r="95" spans="1:18" ht="19.5" customHeight="1">
      <c r="A95" s="20">
        <v>14</v>
      </c>
      <c r="B95" s="12" t="s">
        <v>218</v>
      </c>
      <c r="C95" s="5">
        <v>665</v>
      </c>
      <c r="D95" s="12" t="s">
        <v>55</v>
      </c>
      <c r="E95" s="15" t="s">
        <v>158</v>
      </c>
      <c r="F95" s="40">
        <v>31.75</v>
      </c>
      <c r="G95" s="40" t="s">
        <v>155</v>
      </c>
      <c r="H95" s="40">
        <v>30.48</v>
      </c>
      <c r="I95" s="176"/>
      <c r="J95" s="40"/>
      <c r="K95" s="176"/>
      <c r="L95" s="41">
        <v>31.75</v>
      </c>
      <c r="M95" s="36"/>
      <c r="N95" s="5">
        <v>1</v>
      </c>
      <c r="O95" s="7" t="s">
        <v>228</v>
      </c>
      <c r="P95" s="43"/>
      <c r="Q95" s="43"/>
      <c r="R95" s="43"/>
    </row>
    <row r="96" spans="1:18" ht="23.25">
      <c r="A96" s="20">
        <v>15</v>
      </c>
      <c r="B96" s="12" t="s">
        <v>169</v>
      </c>
      <c r="C96" s="5">
        <v>312</v>
      </c>
      <c r="D96" s="12" t="s">
        <v>49</v>
      </c>
      <c r="E96" s="15" t="s">
        <v>158</v>
      </c>
      <c r="F96" s="54">
        <v>31.51</v>
      </c>
      <c r="G96" s="54">
        <v>27.34</v>
      </c>
      <c r="H96" s="54" t="s">
        <v>155</v>
      </c>
      <c r="I96" s="54">
        <v>31.51</v>
      </c>
      <c r="J96" s="54"/>
      <c r="K96" s="54"/>
      <c r="L96" s="41">
        <v>31.51</v>
      </c>
      <c r="M96" s="39"/>
      <c r="N96" s="5">
        <v>1</v>
      </c>
      <c r="O96" s="7" t="s">
        <v>170</v>
      </c>
      <c r="P96" s="43"/>
      <c r="Q96" s="43"/>
      <c r="R96" s="43"/>
    </row>
    <row r="97" spans="1:18" ht="23.25">
      <c r="A97" s="20">
        <v>16</v>
      </c>
      <c r="B97" s="12" t="s">
        <v>224</v>
      </c>
      <c r="C97" s="5">
        <v>667</v>
      </c>
      <c r="D97" s="12" t="s">
        <v>55</v>
      </c>
      <c r="E97" s="15" t="s">
        <v>158</v>
      </c>
      <c r="F97" s="40">
        <v>30.17</v>
      </c>
      <c r="G97" s="176">
        <v>25.95</v>
      </c>
      <c r="H97" s="176">
        <v>29.97</v>
      </c>
      <c r="I97" s="40"/>
      <c r="J97" s="40"/>
      <c r="K97" s="40"/>
      <c r="L97" s="41">
        <v>30.17</v>
      </c>
      <c r="M97" s="36"/>
      <c r="N97" s="5">
        <v>1</v>
      </c>
      <c r="O97" s="7" t="s">
        <v>220</v>
      </c>
      <c r="P97" s="43"/>
      <c r="Q97" s="43"/>
      <c r="R97" s="43"/>
    </row>
    <row r="98" spans="1:18" ht="23.25">
      <c r="A98" s="20">
        <v>17</v>
      </c>
      <c r="B98" s="12" t="s">
        <v>409</v>
      </c>
      <c r="C98" s="5">
        <v>251</v>
      </c>
      <c r="D98" s="12" t="s">
        <v>48</v>
      </c>
      <c r="E98" s="15" t="s">
        <v>158</v>
      </c>
      <c r="F98" s="54" t="s">
        <v>155</v>
      </c>
      <c r="G98" s="54">
        <v>29.53</v>
      </c>
      <c r="H98" s="54">
        <v>26.8</v>
      </c>
      <c r="I98" s="54"/>
      <c r="J98" s="54"/>
      <c r="K98" s="54"/>
      <c r="L98" s="41">
        <v>29.53</v>
      </c>
      <c r="M98" s="39"/>
      <c r="N98" s="5" t="s">
        <v>365</v>
      </c>
      <c r="O98" s="7" t="s">
        <v>383</v>
      </c>
      <c r="P98" s="43"/>
      <c r="Q98" s="43"/>
      <c r="R98" s="43"/>
    </row>
    <row r="99" spans="1:18" ht="23.25">
      <c r="A99" s="20">
        <v>18</v>
      </c>
      <c r="B99" s="12" t="s">
        <v>407</v>
      </c>
      <c r="C99" s="5">
        <v>269</v>
      </c>
      <c r="D99" s="12" t="s">
        <v>48</v>
      </c>
      <c r="E99" s="15" t="s">
        <v>158</v>
      </c>
      <c r="F99" s="54" t="s">
        <v>155</v>
      </c>
      <c r="G99" s="54">
        <v>28.1</v>
      </c>
      <c r="H99" s="54">
        <v>27.45</v>
      </c>
      <c r="I99" s="54"/>
      <c r="J99" s="54"/>
      <c r="K99" s="54"/>
      <c r="L99" s="41">
        <v>28.1</v>
      </c>
      <c r="M99" s="39"/>
      <c r="N99" s="5" t="s">
        <v>365</v>
      </c>
      <c r="O99" s="9" t="s">
        <v>403</v>
      </c>
      <c r="P99" s="43"/>
      <c r="Q99" s="43"/>
      <c r="R99" s="43"/>
    </row>
    <row r="100" spans="1:18" ht="23.25">
      <c r="A100" s="20">
        <v>19</v>
      </c>
      <c r="B100" s="12" t="s">
        <v>393</v>
      </c>
      <c r="C100" s="5">
        <v>401</v>
      </c>
      <c r="D100" s="12" t="s">
        <v>51</v>
      </c>
      <c r="E100" s="15" t="s">
        <v>158</v>
      </c>
      <c r="F100" s="176">
        <v>27.2</v>
      </c>
      <c r="G100" s="40" t="s">
        <v>155</v>
      </c>
      <c r="H100" s="176">
        <v>26.27</v>
      </c>
      <c r="I100" s="176"/>
      <c r="J100" s="176"/>
      <c r="K100" s="176"/>
      <c r="L100" s="47">
        <v>27.2</v>
      </c>
      <c r="M100" s="45"/>
      <c r="N100" s="5">
        <v>1</v>
      </c>
      <c r="O100" s="7" t="s">
        <v>84</v>
      </c>
      <c r="P100" s="43"/>
      <c r="Q100" s="43"/>
      <c r="R100" s="43"/>
    </row>
    <row r="101" spans="1:18" ht="23.25">
      <c r="A101" s="20">
        <v>20</v>
      </c>
      <c r="B101" s="16" t="s">
        <v>61</v>
      </c>
      <c r="C101" s="1">
        <v>197</v>
      </c>
      <c r="D101" s="11" t="s">
        <v>29</v>
      </c>
      <c r="E101" s="11" t="s">
        <v>32</v>
      </c>
      <c r="F101" s="44">
        <v>24.07</v>
      </c>
      <c r="G101" s="44" t="s">
        <v>155</v>
      </c>
      <c r="H101" s="44" t="s">
        <v>155</v>
      </c>
      <c r="I101" s="44"/>
      <c r="J101" s="44"/>
      <c r="K101" s="44"/>
      <c r="L101" s="47">
        <v>24.07</v>
      </c>
      <c r="M101" s="45"/>
      <c r="N101" s="3">
        <v>1</v>
      </c>
      <c r="O101" s="7" t="s">
        <v>33</v>
      </c>
      <c r="P101" s="43"/>
      <c r="Q101" s="43"/>
      <c r="R101" s="43"/>
    </row>
    <row r="102" spans="1:18" ht="23.25">
      <c r="A102" s="20">
        <v>21</v>
      </c>
      <c r="B102" s="16" t="s">
        <v>62</v>
      </c>
      <c r="C102" s="4">
        <v>213</v>
      </c>
      <c r="D102" s="11" t="s">
        <v>29</v>
      </c>
      <c r="E102" s="11" t="s">
        <v>32</v>
      </c>
      <c r="F102" s="40">
        <v>24.01</v>
      </c>
      <c r="G102" s="176" t="s">
        <v>155</v>
      </c>
      <c r="H102" s="40">
        <v>23.95</v>
      </c>
      <c r="I102" s="40"/>
      <c r="J102" s="40"/>
      <c r="K102" s="40"/>
      <c r="L102" s="41">
        <v>24.01</v>
      </c>
      <c r="M102" s="36"/>
      <c r="N102" s="3">
        <v>1</v>
      </c>
      <c r="O102" s="7" t="s">
        <v>33</v>
      </c>
      <c r="P102" s="43"/>
      <c r="Q102" s="43"/>
      <c r="R102" s="43"/>
    </row>
    <row r="103" spans="1:18" ht="23.25">
      <c r="A103" s="20">
        <v>22</v>
      </c>
      <c r="B103" s="12" t="s">
        <v>321</v>
      </c>
      <c r="C103" s="5">
        <v>808</v>
      </c>
      <c r="D103" s="12" t="s">
        <v>53</v>
      </c>
      <c r="E103" s="15" t="s">
        <v>158</v>
      </c>
      <c r="F103" s="54">
        <v>23.48</v>
      </c>
      <c r="G103" s="54">
        <v>19.18</v>
      </c>
      <c r="H103" s="54" t="s">
        <v>676</v>
      </c>
      <c r="I103" s="54"/>
      <c r="J103" s="54"/>
      <c r="K103" s="54"/>
      <c r="L103" s="41">
        <v>23.48</v>
      </c>
      <c r="M103" s="39"/>
      <c r="N103" s="5">
        <v>1</v>
      </c>
      <c r="O103" s="7" t="s">
        <v>322</v>
      </c>
      <c r="P103" s="43"/>
      <c r="Q103" s="43"/>
      <c r="R103" s="43"/>
    </row>
    <row r="104" spans="2:18" ht="18.75">
      <c r="B104" s="34" t="s">
        <v>350</v>
      </c>
      <c r="D104" s="35"/>
      <c r="E104" s="35"/>
      <c r="F104" s="35"/>
      <c r="G104" s="35"/>
      <c r="H104" s="35"/>
      <c r="I104" s="35"/>
      <c r="J104" s="35"/>
      <c r="K104" s="35"/>
      <c r="P104" s="43"/>
      <c r="Q104" s="43"/>
      <c r="R104" s="43"/>
    </row>
    <row r="105" spans="2:18" ht="18.7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spans="2:18" ht="18.75" customHeight="1">
      <c r="B106" s="298" t="s">
        <v>4</v>
      </c>
      <c r="C106" s="303" t="s">
        <v>5</v>
      </c>
      <c r="D106" s="305" t="s">
        <v>343</v>
      </c>
      <c r="E106" s="296" t="s">
        <v>7</v>
      </c>
      <c r="F106" s="295" t="s">
        <v>8</v>
      </c>
      <c r="G106" s="295"/>
      <c r="H106" s="295"/>
      <c r="I106" s="295"/>
      <c r="J106" s="295"/>
      <c r="K106" s="295"/>
      <c r="L106" s="294" t="s">
        <v>9</v>
      </c>
      <c r="M106" s="299" t="s">
        <v>10</v>
      </c>
      <c r="N106" s="315" t="s">
        <v>12</v>
      </c>
      <c r="O106" s="301" t="s">
        <v>11</v>
      </c>
      <c r="P106" s="43"/>
      <c r="Q106" s="43"/>
      <c r="R106" s="43"/>
    </row>
    <row r="107" spans="2:18" ht="18.75">
      <c r="B107" s="298"/>
      <c r="C107" s="304"/>
      <c r="D107" s="305"/>
      <c r="E107" s="297"/>
      <c r="F107" s="38">
        <v>1</v>
      </c>
      <c r="G107" s="38">
        <v>2</v>
      </c>
      <c r="H107" s="38">
        <v>3</v>
      </c>
      <c r="I107" s="38">
        <v>4</v>
      </c>
      <c r="J107" s="38">
        <v>5</v>
      </c>
      <c r="K107" s="38">
        <v>6</v>
      </c>
      <c r="L107" s="294"/>
      <c r="M107" s="300"/>
      <c r="N107" s="316"/>
      <c r="O107" s="302"/>
      <c r="P107" s="43"/>
      <c r="Q107" s="43"/>
      <c r="R107" s="43"/>
    </row>
    <row r="108" spans="1:18" ht="19.5" customHeight="1">
      <c r="A108" s="20">
        <v>1</v>
      </c>
      <c r="B108" s="12" t="s">
        <v>371</v>
      </c>
      <c r="C108" s="5"/>
      <c r="D108" s="12" t="s">
        <v>29</v>
      </c>
      <c r="E108" s="15" t="s">
        <v>366</v>
      </c>
      <c r="F108" s="40">
        <v>52.48</v>
      </c>
      <c r="G108" s="40">
        <v>53.3</v>
      </c>
      <c r="H108" s="40" t="s">
        <v>155</v>
      </c>
      <c r="I108" s="40">
        <v>55.48</v>
      </c>
      <c r="J108" s="40">
        <v>54.9</v>
      </c>
      <c r="K108" s="40">
        <v>54.28</v>
      </c>
      <c r="L108" s="41">
        <v>55.48</v>
      </c>
      <c r="M108" s="36"/>
      <c r="N108" s="4" t="s">
        <v>365</v>
      </c>
      <c r="O108" s="7" t="s">
        <v>673</v>
      </c>
      <c r="P108" s="43"/>
      <c r="Q108" s="43"/>
      <c r="R108" s="43"/>
    </row>
    <row r="109" spans="1:18" ht="19.5" customHeight="1">
      <c r="A109" s="20">
        <v>2</v>
      </c>
      <c r="B109" s="16" t="s">
        <v>34</v>
      </c>
      <c r="C109" s="4">
        <v>191</v>
      </c>
      <c r="D109" s="11" t="s">
        <v>29</v>
      </c>
      <c r="E109" s="11" t="s">
        <v>32</v>
      </c>
      <c r="F109" s="44">
        <v>38.4</v>
      </c>
      <c r="G109" s="44">
        <v>38.38</v>
      </c>
      <c r="H109" s="44">
        <v>39.3</v>
      </c>
      <c r="I109" s="44">
        <v>36.13</v>
      </c>
      <c r="J109" s="44">
        <v>38.77</v>
      </c>
      <c r="K109" s="44" t="s">
        <v>155</v>
      </c>
      <c r="L109" s="47">
        <v>39.3</v>
      </c>
      <c r="M109" s="45"/>
      <c r="N109" s="3">
        <v>27</v>
      </c>
      <c r="O109" s="7" t="s">
        <v>33</v>
      </c>
      <c r="P109" s="43"/>
      <c r="Q109" s="43"/>
      <c r="R109" s="43"/>
    </row>
    <row r="110" spans="1:18" ht="19.5" customHeight="1">
      <c r="A110" s="20">
        <v>3</v>
      </c>
      <c r="B110" s="16" t="s">
        <v>64</v>
      </c>
      <c r="C110" s="4"/>
      <c r="D110" s="11" t="s">
        <v>29</v>
      </c>
      <c r="E110" s="11" t="s">
        <v>32</v>
      </c>
      <c r="F110" s="40" t="s">
        <v>155</v>
      </c>
      <c r="G110" s="176">
        <v>33.2</v>
      </c>
      <c r="H110" s="40">
        <v>35</v>
      </c>
      <c r="I110" s="40">
        <v>38.67</v>
      </c>
      <c r="J110" s="40">
        <v>37.65</v>
      </c>
      <c r="K110" s="40" t="s">
        <v>155</v>
      </c>
      <c r="L110" s="41">
        <v>38.67</v>
      </c>
      <c r="M110" s="36"/>
      <c r="N110" s="3">
        <v>24</v>
      </c>
      <c r="O110" s="7" t="s">
        <v>33</v>
      </c>
      <c r="P110" s="43"/>
      <c r="Q110" s="43"/>
      <c r="R110" s="43"/>
    </row>
    <row r="111" spans="1:18" ht="19.5" customHeight="1">
      <c r="A111" s="20">
        <v>4</v>
      </c>
      <c r="B111" s="12" t="s">
        <v>404</v>
      </c>
      <c r="C111" s="5">
        <v>277</v>
      </c>
      <c r="D111" s="12" t="s">
        <v>48</v>
      </c>
      <c r="E111" s="15" t="s">
        <v>158</v>
      </c>
      <c r="F111" s="54">
        <v>31.15</v>
      </c>
      <c r="G111" s="54" t="s">
        <v>155</v>
      </c>
      <c r="H111" s="54">
        <v>33.21</v>
      </c>
      <c r="I111" s="54">
        <v>34.64</v>
      </c>
      <c r="J111" s="54" t="s">
        <v>155</v>
      </c>
      <c r="K111" s="200">
        <v>33</v>
      </c>
      <c r="L111" s="54">
        <v>34.64</v>
      </c>
      <c r="M111" s="39"/>
      <c r="N111" s="4">
        <v>21</v>
      </c>
      <c r="O111" s="7" t="s">
        <v>30</v>
      </c>
      <c r="P111" s="43"/>
      <c r="Q111" s="43"/>
      <c r="R111" s="43"/>
    </row>
    <row r="112" spans="1:18" ht="19.5" customHeight="1">
      <c r="A112" s="20">
        <v>5</v>
      </c>
      <c r="B112" s="12" t="s">
        <v>177</v>
      </c>
      <c r="C112" s="5">
        <v>205</v>
      </c>
      <c r="D112" s="12" t="s">
        <v>29</v>
      </c>
      <c r="E112" s="15" t="s">
        <v>366</v>
      </c>
      <c r="F112" s="176" t="s">
        <v>155</v>
      </c>
      <c r="G112" s="40">
        <v>32.1</v>
      </c>
      <c r="H112" s="176">
        <v>31.95</v>
      </c>
      <c r="I112" s="176">
        <v>32.95</v>
      </c>
      <c r="J112" s="176">
        <v>32.71</v>
      </c>
      <c r="K112" s="176">
        <v>31.97</v>
      </c>
      <c r="L112" s="47">
        <v>32.95</v>
      </c>
      <c r="M112" s="45"/>
      <c r="N112" s="4">
        <v>18</v>
      </c>
      <c r="O112" s="7" t="s">
        <v>175</v>
      </c>
      <c r="P112" s="43"/>
      <c r="Q112" s="43"/>
      <c r="R112" s="43"/>
    </row>
    <row r="113" spans="1:18" ht="19.5" customHeight="1">
      <c r="A113" s="20">
        <v>6</v>
      </c>
      <c r="B113" s="159" t="s">
        <v>67</v>
      </c>
      <c r="C113" s="5">
        <v>20</v>
      </c>
      <c r="D113" s="12" t="s">
        <v>47</v>
      </c>
      <c r="E113" s="15" t="s">
        <v>158</v>
      </c>
      <c r="F113" s="40" t="s">
        <v>155</v>
      </c>
      <c r="G113" s="40">
        <v>24.25</v>
      </c>
      <c r="H113" s="40">
        <v>27.4</v>
      </c>
      <c r="I113" s="176">
        <v>27.57</v>
      </c>
      <c r="J113" s="40" t="s">
        <v>155</v>
      </c>
      <c r="K113" s="176" t="s">
        <v>155</v>
      </c>
      <c r="L113" s="41">
        <v>27.57</v>
      </c>
      <c r="M113" s="36"/>
      <c r="N113" s="4">
        <v>16</v>
      </c>
      <c r="O113" s="10" t="s">
        <v>513</v>
      </c>
      <c r="P113" s="43"/>
      <c r="Q113" s="43"/>
      <c r="R113" s="43"/>
    </row>
    <row r="114" spans="1:18" ht="19.5" customHeight="1">
      <c r="A114" s="20">
        <v>7</v>
      </c>
      <c r="B114" s="12" t="s">
        <v>163</v>
      </c>
      <c r="C114" s="5">
        <v>309</v>
      </c>
      <c r="D114" s="12" t="s">
        <v>522</v>
      </c>
      <c r="E114" s="15" t="s">
        <v>158</v>
      </c>
      <c r="F114" s="54">
        <v>26.28</v>
      </c>
      <c r="G114" s="54">
        <v>25.66</v>
      </c>
      <c r="H114" s="54">
        <v>25.83</v>
      </c>
      <c r="I114" s="54">
        <v>25.75</v>
      </c>
      <c r="J114" s="54">
        <v>25.5</v>
      </c>
      <c r="K114" s="54">
        <v>25.61</v>
      </c>
      <c r="L114" s="54">
        <v>26.28</v>
      </c>
      <c r="M114" s="39"/>
      <c r="N114" s="4">
        <v>14</v>
      </c>
      <c r="O114" s="7" t="s">
        <v>154</v>
      </c>
      <c r="P114" s="43"/>
      <c r="Q114" s="43"/>
      <c r="R114" s="43"/>
    </row>
    <row r="115" spans="1:18" ht="19.5" customHeight="1">
      <c r="A115" s="20">
        <v>8</v>
      </c>
      <c r="B115" s="12" t="s">
        <v>176</v>
      </c>
      <c r="C115" s="5">
        <v>202</v>
      </c>
      <c r="D115" s="12" t="s">
        <v>47</v>
      </c>
      <c r="E115" s="15" t="s">
        <v>158</v>
      </c>
      <c r="F115" s="40">
        <v>24.36</v>
      </c>
      <c r="G115" s="176">
        <v>23.7</v>
      </c>
      <c r="H115" s="176" t="s">
        <v>155</v>
      </c>
      <c r="I115" s="40">
        <v>21.04</v>
      </c>
      <c r="J115" s="40">
        <v>22.6</v>
      </c>
      <c r="K115" s="40" t="s">
        <v>155</v>
      </c>
      <c r="L115" s="41">
        <v>24.36</v>
      </c>
      <c r="M115" s="36"/>
      <c r="N115" s="4">
        <v>12</v>
      </c>
      <c r="O115" s="7" t="s">
        <v>175</v>
      </c>
      <c r="P115" s="43"/>
      <c r="Q115" s="43"/>
      <c r="R115" s="43"/>
    </row>
    <row r="116" spans="1:18" ht="19.5" customHeight="1">
      <c r="A116" s="20">
        <v>9</v>
      </c>
      <c r="B116" s="12" t="s">
        <v>296</v>
      </c>
      <c r="C116" s="5">
        <v>559</v>
      </c>
      <c r="D116" s="12" t="s">
        <v>522</v>
      </c>
      <c r="E116" s="15" t="s">
        <v>158</v>
      </c>
      <c r="F116" s="54">
        <v>18.08</v>
      </c>
      <c r="G116" s="54" t="s">
        <v>155</v>
      </c>
      <c r="H116" s="54">
        <v>16.9</v>
      </c>
      <c r="I116" s="54"/>
      <c r="J116" s="54"/>
      <c r="K116" s="54"/>
      <c r="L116" s="54">
        <v>18.08</v>
      </c>
      <c r="M116" s="39"/>
      <c r="N116" s="4">
        <v>10</v>
      </c>
      <c r="O116" s="7" t="s">
        <v>281</v>
      </c>
      <c r="P116" s="43"/>
      <c r="Q116" s="43"/>
      <c r="R116" s="43"/>
    </row>
    <row r="117" spans="2:18" ht="19.5" customHeight="1">
      <c r="B117" s="12" t="s">
        <v>95</v>
      </c>
      <c r="C117" s="5"/>
      <c r="D117" s="12" t="s">
        <v>48</v>
      </c>
      <c r="E117" s="15" t="s">
        <v>366</v>
      </c>
      <c r="F117" s="54">
        <v>46.71</v>
      </c>
      <c r="G117" s="54" t="s">
        <v>155</v>
      </c>
      <c r="H117" s="54" t="s">
        <v>155</v>
      </c>
      <c r="I117" s="54"/>
      <c r="J117" s="54"/>
      <c r="K117" s="54"/>
      <c r="L117" s="54">
        <v>46.71</v>
      </c>
      <c r="M117" s="39"/>
      <c r="N117" s="4" t="s">
        <v>364</v>
      </c>
      <c r="O117" s="7" t="s">
        <v>673</v>
      </c>
      <c r="P117" s="43"/>
      <c r="Q117" s="43"/>
      <c r="R117" s="43"/>
    </row>
    <row r="118" spans="2:18" ht="19.5" customHeight="1">
      <c r="B118" s="88" t="s">
        <v>336</v>
      </c>
      <c r="C118" s="4">
        <v>213</v>
      </c>
      <c r="D118" s="11" t="s">
        <v>29</v>
      </c>
      <c r="E118" s="11" t="s">
        <v>32</v>
      </c>
      <c r="F118" s="40">
        <v>34.85</v>
      </c>
      <c r="G118" s="176">
        <v>34.26</v>
      </c>
      <c r="H118" s="176">
        <v>32.93</v>
      </c>
      <c r="I118" s="40"/>
      <c r="J118" s="40"/>
      <c r="K118" s="40"/>
      <c r="L118" s="41">
        <v>34.85</v>
      </c>
      <c r="M118" s="36"/>
      <c r="N118" s="3" t="s">
        <v>364</v>
      </c>
      <c r="O118" s="7" t="s">
        <v>33</v>
      </c>
      <c r="P118" s="43"/>
      <c r="Q118" s="43"/>
      <c r="R118" s="43"/>
    </row>
    <row r="119" spans="2:18" ht="19.5" customHeight="1">
      <c r="B119" s="88" t="s">
        <v>337</v>
      </c>
      <c r="C119" s="4">
        <v>62</v>
      </c>
      <c r="D119" s="11" t="s">
        <v>29</v>
      </c>
      <c r="E119" s="11" t="s">
        <v>32</v>
      </c>
      <c r="F119" s="40" t="s">
        <v>155</v>
      </c>
      <c r="G119" s="40">
        <v>28.85</v>
      </c>
      <c r="H119" s="40" t="s">
        <v>155</v>
      </c>
      <c r="I119" s="40"/>
      <c r="J119" s="40"/>
      <c r="K119" s="40"/>
      <c r="L119" s="41">
        <v>28.85</v>
      </c>
      <c r="M119" s="36"/>
      <c r="N119" s="3" t="s">
        <v>364</v>
      </c>
      <c r="O119" s="7" t="s">
        <v>33</v>
      </c>
      <c r="P119" s="43"/>
      <c r="Q119" s="43"/>
      <c r="R119" s="43"/>
    </row>
    <row r="120" spans="2:18" ht="19.5" customHeight="1">
      <c r="B120" s="160" t="s">
        <v>421</v>
      </c>
      <c r="C120" s="160">
        <v>31</v>
      </c>
      <c r="D120" s="12" t="s">
        <v>522</v>
      </c>
      <c r="E120" s="15" t="s">
        <v>158</v>
      </c>
      <c r="F120" s="54">
        <v>23.36</v>
      </c>
      <c r="G120" s="54">
        <v>28.02</v>
      </c>
      <c r="H120" s="54" t="s">
        <v>155</v>
      </c>
      <c r="I120" s="54"/>
      <c r="J120" s="54"/>
      <c r="K120" s="54"/>
      <c r="L120" s="54">
        <v>28.02</v>
      </c>
      <c r="M120" s="39"/>
      <c r="N120" s="3" t="s">
        <v>521</v>
      </c>
      <c r="O120" s="10" t="s">
        <v>513</v>
      </c>
      <c r="P120" s="43"/>
      <c r="Q120" s="43"/>
      <c r="R120" s="43"/>
    </row>
    <row r="121" spans="2:18" ht="19.5" customHeight="1">
      <c r="B121" s="12" t="s">
        <v>94</v>
      </c>
      <c r="C121" s="5"/>
      <c r="D121" s="12" t="s">
        <v>29</v>
      </c>
      <c r="E121" s="15" t="s">
        <v>366</v>
      </c>
      <c r="F121" s="40" t="s">
        <v>155</v>
      </c>
      <c r="G121" s="40" t="s">
        <v>155</v>
      </c>
      <c r="H121" s="40" t="s">
        <v>155</v>
      </c>
      <c r="I121" s="40"/>
      <c r="J121" s="40"/>
      <c r="K121" s="40"/>
      <c r="L121" s="41"/>
      <c r="M121" s="36"/>
      <c r="N121" s="4" t="s">
        <v>365</v>
      </c>
      <c r="O121" s="7" t="s">
        <v>673</v>
      </c>
      <c r="P121" s="43"/>
      <c r="Q121" s="43"/>
      <c r="R121" s="43"/>
    </row>
    <row r="122" spans="2:18" ht="19.5" customHeight="1">
      <c r="B122" s="99"/>
      <c r="C122" s="38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10"/>
      <c r="P122" s="43"/>
      <c r="Q122" s="43"/>
      <c r="R122" s="43"/>
    </row>
    <row r="123" spans="2:18" ht="18.75">
      <c r="B123" s="34" t="s">
        <v>349</v>
      </c>
      <c r="D123" s="35"/>
      <c r="E123" s="35"/>
      <c r="F123" s="35"/>
      <c r="G123" s="35"/>
      <c r="H123" s="35"/>
      <c r="I123" s="35"/>
      <c r="J123" s="35"/>
      <c r="K123" s="35"/>
      <c r="P123" s="43"/>
      <c r="Q123" s="43"/>
      <c r="R123" s="43"/>
    </row>
    <row r="124" spans="2:18" ht="18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2:18" ht="18.75" customHeight="1">
      <c r="B125" s="298" t="s">
        <v>4</v>
      </c>
      <c r="C125" s="303" t="s">
        <v>5</v>
      </c>
      <c r="D125" s="305" t="s">
        <v>343</v>
      </c>
      <c r="E125" s="296" t="s">
        <v>7</v>
      </c>
      <c r="F125" s="295" t="s">
        <v>8</v>
      </c>
      <c r="G125" s="295"/>
      <c r="H125" s="295"/>
      <c r="I125" s="295"/>
      <c r="J125" s="295"/>
      <c r="K125" s="295"/>
      <c r="L125" s="294" t="s">
        <v>9</v>
      </c>
      <c r="M125" s="299" t="s">
        <v>10</v>
      </c>
      <c r="N125" s="315" t="s">
        <v>3</v>
      </c>
      <c r="O125" s="301" t="s">
        <v>11</v>
      </c>
      <c r="P125" s="43"/>
      <c r="Q125" s="43"/>
      <c r="R125" s="43"/>
    </row>
    <row r="126" spans="2:18" ht="18.75">
      <c r="B126" s="298"/>
      <c r="C126" s="304"/>
      <c r="D126" s="305"/>
      <c r="E126" s="297"/>
      <c r="F126" s="38">
        <v>1</v>
      </c>
      <c r="G126" s="38">
        <v>2</v>
      </c>
      <c r="H126" s="38">
        <v>3</v>
      </c>
      <c r="I126" s="38">
        <v>4</v>
      </c>
      <c r="J126" s="38">
        <v>5</v>
      </c>
      <c r="K126" s="38">
        <v>6</v>
      </c>
      <c r="L126" s="294"/>
      <c r="M126" s="300"/>
      <c r="N126" s="316"/>
      <c r="O126" s="302"/>
      <c r="P126" s="43"/>
      <c r="Q126" s="43"/>
      <c r="R126" s="43"/>
    </row>
    <row r="127" spans="2:18" ht="19.5" customHeight="1">
      <c r="B127" s="12" t="s">
        <v>275</v>
      </c>
      <c r="C127" s="5">
        <v>553</v>
      </c>
      <c r="D127" s="12" t="s">
        <v>276</v>
      </c>
      <c r="E127" s="15" t="s">
        <v>158</v>
      </c>
      <c r="F127" s="39">
        <v>47.6</v>
      </c>
      <c r="G127" s="39">
        <v>47.1</v>
      </c>
      <c r="H127" s="39">
        <v>49.1</v>
      </c>
      <c r="I127" s="39" t="s">
        <v>155</v>
      </c>
      <c r="J127" s="39">
        <v>51.43</v>
      </c>
      <c r="K127" s="39">
        <v>54.97</v>
      </c>
      <c r="L127" s="39">
        <v>54.97</v>
      </c>
      <c r="M127" s="39"/>
      <c r="N127" s="4">
        <v>27</v>
      </c>
      <c r="O127" s="9" t="s">
        <v>277</v>
      </c>
      <c r="P127" s="43"/>
      <c r="Q127" s="43"/>
      <c r="R127" s="43"/>
    </row>
    <row r="128" spans="2:18" ht="19.5" customHeight="1">
      <c r="B128" s="16" t="s">
        <v>61</v>
      </c>
      <c r="C128" s="1">
        <v>197</v>
      </c>
      <c r="D128" s="11" t="s">
        <v>29</v>
      </c>
      <c r="E128" s="11" t="s">
        <v>32</v>
      </c>
      <c r="F128" s="46" t="s">
        <v>155</v>
      </c>
      <c r="G128" s="46" t="s">
        <v>155</v>
      </c>
      <c r="H128" s="46">
        <v>48.35</v>
      </c>
      <c r="I128" s="46" t="s">
        <v>155</v>
      </c>
      <c r="J128" s="44">
        <v>52.5</v>
      </c>
      <c r="K128" s="46">
        <v>51.63</v>
      </c>
      <c r="L128" s="47">
        <v>52.5</v>
      </c>
      <c r="M128" s="45"/>
      <c r="N128" s="3">
        <v>24</v>
      </c>
      <c r="O128" s="7" t="s">
        <v>33</v>
      </c>
      <c r="P128" s="43"/>
      <c r="Q128" s="43"/>
      <c r="R128" s="43"/>
    </row>
    <row r="129" spans="2:18" ht="19.5" customHeight="1">
      <c r="B129" s="12" t="s">
        <v>120</v>
      </c>
      <c r="C129" s="5">
        <v>352</v>
      </c>
      <c r="D129" s="12" t="s">
        <v>50</v>
      </c>
      <c r="E129" s="15" t="s">
        <v>158</v>
      </c>
      <c r="F129" s="39">
        <v>45.68</v>
      </c>
      <c r="G129" s="39" t="s">
        <v>155</v>
      </c>
      <c r="H129" s="39" t="s">
        <v>155</v>
      </c>
      <c r="I129" s="39" t="s">
        <v>155</v>
      </c>
      <c r="J129" s="39" t="s">
        <v>155</v>
      </c>
      <c r="K129" s="39" t="s">
        <v>155</v>
      </c>
      <c r="L129" s="39">
        <v>45.68</v>
      </c>
      <c r="M129" s="39"/>
      <c r="N129" s="4">
        <v>21</v>
      </c>
      <c r="O129" s="7" t="s">
        <v>37</v>
      </c>
      <c r="P129" s="43"/>
      <c r="Q129" s="43"/>
      <c r="R129" s="43"/>
    </row>
    <row r="130" spans="2:18" ht="19.5" customHeight="1">
      <c r="B130" s="16" t="s">
        <v>63</v>
      </c>
      <c r="C130" s="4">
        <v>191</v>
      </c>
      <c r="D130" s="11" t="s">
        <v>29</v>
      </c>
      <c r="E130" s="11" t="s">
        <v>32</v>
      </c>
      <c r="F130" s="38">
        <v>43.35</v>
      </c>
      <c r="G130" s="100">
        <v>44.15</v>
      </c>
      <c r="H130" s="100" t="s">
        <v>155</v>
      </c>
      <c r="I130" s="38" t="s">
        <v>155</v>
      </c>
      <c r="J130" s="38" t="s">
        <v>155</v>
      </c>
      <c r="K130" s="61" t="s">
        <v>155</v>
      </c>
      <c r="L130" s="36">
        <v>44.15</v>
      </c>
      <c r="M130" s="36"/>
      <c r="N130" s="3">
        <v>18</v>
      </c>
      <c r="O130" s="7" t="s">
        <v>33</v>
      </c>
      <c r="P130" s="43"/>
      <c r="Q130" s="43"/>
      <c r="R130" s="43"/>
    </row>
    <row r="131" spans="2:18" ht="19.5" customHeight="1">
      <c r="B131" s="12" t="s">
        <v>316</v>
      </c>
      <c r="C131" s="5">
        <v>821</v>
      </c>
      <c r="D131" s="12" t="s">
        <v>53</v>
      </c>
      <c r="E131" s="15" t="s">
        <v>158</v>
      </c>
      <c r="F131" s="39">
        <v>42.43</v>
      </c>
      <c r="G131" s="39">
        <v>41.48</v>
      </c>
      <c r="H131" s="39" t="s">
        <v>155</v>
      </c>
      <c r="I131" s="39" t="s">
        <v>155</v>
      </c>
      <c r="J131" s="39" t="s">
        <v>155</v>
      </c>
      <c r="K131" s="39">
        <v>41.04</v>
      </c>
      <c r="L131" s="39">
        <v>42.43</v>
      </c>
      <c r="M131" s="39"/>
      <c r="N131" s="4">
        <v>16</v>
      </c>
      <c r="O131" s="9" t="s">
        <v>138</v>
      </c>
      <c r="P131" s="43"/>
      <c r="Q131" s="43"/>
      <c r="R131" s="43"/>
    </row>
    <row r="132" spans="2:18" ht="19.5" customHeight="1">
      <c r="B132" s="16" t="s">
        <v>62</v>
      </c>
      <c r="C132" s="4">
        <v>213</v>
      </c>
      <c r="D132" s="11" t="s">
        <v>29</v>
      </c>
      <c r="E132" s="11" t="s">
        <v>32</v>
      </c>
      <c r="F132" s="38" t="s">
        <v>155</v>
      </c>
      <c r="G132" s="100">
        <v>35.25</v>
      </c>
      <c r="H132" s="38">
        <v>33.23</v>
      </c>
      <c r="I132" s="38">
        <v>30.44</v>
      </c>
      <c r="J132" s="38">
        <v>33.8</v>
      </c>
      <c r="K132" s="38">
        <v>33.32</v>
      </c>
      <c r="L132" s="36">
        <v>35.25</v>
      </c>
      <c r="M132" s="36"/>
      <c r="N132" s="3">
        <v>14</v>
      </c>
      <c r="O132" s="7" t="s">
        <v>33</v>
      </c>
      <c r="P132" s="43"/>
      <c r="Q132" s="43"/>
      <c r="R132" s="43"/>
    </row>
    <row r="133" spans="2:18" ht="19.5" customHeight="1">
      <c r="B133" s="12" t="s">
        <v>406</v>
      </c>
      <c r="C133" s="5">
        <v>264</v>
      </c>
      <c r="D133" s="12" t="s">
        <v>48</v>
      </c>
      <c r="E133" s="15" t="s">
        <v>158</v>
      </c>
      <c r="F133" s="39">
        <v>33.94</v>
      </c>
      <c r="G133" s="39" t="s">
        <v>155</v>
      </c>
      <c r="H133" s="39">
        <v>31.55</v>
      </c>
      <c r="I133" s="39" t="s">
        <v>155</v>
      </c>
      <c r="J133" s="39" t="s">
        <v>155</v>
      </c>
      <c r="K133" s="39" t="s">
        <v>155</v>
      </c>
      <c r="L133" s="39">
        <v>33.94</v>
      </c>
      <c r="M133" s="39"/>
      <c r="N133" s="4">
        <v>12</v>
      </c>
      <c r="O133" s="7" t="s">
        <v>69</v>
      </c>
      <c r="P133" s="43"/>
      <c r="Q133" s="43"/>
      <c r="R133" s="43"/>
    </row>
    <row r="134" spans="2:18" ht="19.5" customHeight="1">
      <c r="B134" s="12" t="s">
        <v>91</v>
      </c>
      <c r="C134" s="5">
        <v>208</v>
      </c>
      <c r="D134" s="12" t="s">
        <v>47</v>
      </c>
      <c r="E134" s="15" t="s">
        <v>158</v>
      </c>
      <c r="F134" s="38">
        <v>25.21</v>
      </c>
      <c r="G134" s="38">
        <v>29.27</v>
      </c>
      <c r="H134" s="38" t="s">
        <v>155</v>
      </c>
      <c r="I134" s="38" t="s">
        <v>155</v>
      </c>
      <c r="J134" s="38" t="s">
        <v>155</v>
      </c>
      <c r="K134" s="38">
        <v>32.9</v>
      </c>
      <c r="L134" s="36">
        <v>32.9</v>
      </c>
      <c r="M134" s="36"/>
      <c r="N134" s="4">
        <v>10</v>
      </c>
      <c r="O134" s="9" t="s">
        <v>90</v>
      </c>
      <c r="P134" s="43"/>
      <c r="Q134" s="43"/>
      <c r="R134" s="43"/>
    </row>
    <row r="135" spans="2:18" ht="19.5" customHeight="1">
      <c r="B135" s="12" t="s">
        <v>205</v>
      </c>
      <c r="C135" s="5">
        <v>354</v>
      </c>
      <c r="D135" s="12" t="s">
        <v>50</v>
      </c>
      <c r="E135" s="15" t="s">
        <v>158</v>
      </c>
      <c r="F135" s="39">
        <v>28.82</v>
      </c>
      <c r="G135" s="39">
        <v>27.6</v>
      </c>
      <c r="H135" s="39">
        <v>28.65</v>
      </c>
      <c r="I135" s="39"/>
      <c r="J135" s="39"/>
      <c r="K135" s="39"/>
      <c r="L135" s="39">
        <v>28.82</v>
      </c>
      <c r="M135" s="39"/>
      <c r="N135" s="4">
        <v>8</v>
      </c>
      <c r="O135" s="7" t="s">
        <v>37</v>
      </c>
      <c r="P135" s="43"/>
      <c r="Q135" s="43"/>
      <c r="R135" s="43"/>
    </row>
    <row r="136" spans="2:18" ht="19.5" customHeight="1">
      <c r="B136" s="12" t="s">
        <v>178</v>
      </c>
      <c r="C136" s="5">
        <v>207</v>
      </c>
      <c r="D136" s="12" t="s">
        <v>47</v>
      </c>
      <c r="E136" s="15" t="s">
        <v>158</v>
      </c>
      <c r="F136" s="38">
        <v>25.18</v>
      </c>
      <c r="G136" s="38">
        <v>24.56</v>
      </c>
      <c r="H136" s="38" t="s">
        <v>155</v>
      </c>
      <c r="I136" s="100"/>
      <c r="J136" s="38"/>
      <c r="K136" s="100"/>
      <c r="L136" s="36">
        <v>25.18</v>
      </c>
      <c r="M136" s="36"/>
      <c r="N136" s="4">
        <v>6</v>
      </c>
      <c r="O136" s="7" t="s">
        <v>179</v>
      </c>
      <c r="P136" s="43"/>
      <c r="Q136" s="43"/>
      <c r="R136" s="43"/>
    </row>
    <row r="137" spans="2:18" ht="19.5" customHeight="1">
      <c r="B137" s="12" t="s">
        <v>295</v>
      </c>
      <c r="C137" s="5">
        <v>564</v>
      </c>
      <c r="D137" s="12" t="s">
        <v>276</v>
      </c>
      <c r="E137" s="15" t="s">
        <v>158</v>
      </c>
      <c r="F137" s="54">
        <v>25</v>
      </c>
      <c r="G137" s="39" t="s">
        <v>155</v>
      </c>
      <c r="H137" s="39" t="s">
        <v>155</v>
      </c>
      <c r="I137" s="39"/>
      <c r="J137" s="39"/>
      <c r="K137" s="39"/>
      <c r="L137" s="54">
        <v>25</v>
      </c>
      <c r="M137" s="39"/>
      <c r="N137" s="4">
        <v>4</v>
      </c>
      <c r="O137" s="7" t="s">
        <v>289</v>
      </c>
      <c r="P137" s="43"/>
      <c r="Q137" s="43"/>
      <c r="R137" s="43"/>
    </row>
    <row r="138" spans="2:18" ht="19.5" customHeight="1">
      <c r="B138" s="12" t="s">
        <v>288</v>
      </c>
      <c r="C138" s="5">
        <v>565</v>
      </c>
      <c r="D138" s="12" t="s">
        <v>276</v>
      </c>
      <c r="E138" s="15" t="s">
        <v>158</v>
      </c>
      <c r="F138" s="39" t="s">
        <v>155</v>
      </c>
      <c r="G138" s="39">
        <v>23.72</v>
      </c>
      <c r="H138" s="39">
        <v>22.51</v>
      </c>
      <c r="I138" s="39"/>
      <c r="J138" s="39"/>
      <c r="K138" s="39"/>
      <c r="L138" s="39">
        <v>23.72</v>
      </c>
      <c r="M138" s="39"/>
      <c r="N138" s="4">
        <v>2</v>
      </c>
      <c r="O138" s="7" t="s">
        <v>289</v>
      </c>
      <c r="P138" s="43"/>
      <c r="Q138" s="43"/>
      <c r="R138" s="43"/>
    </row>
    <row r="139" spans="2:18" ht="19.5" customHeight="1">
      <c r="B139" s="12" t="s">
        <v>367</v>
      </c>
      <c r="C139" s="5"/>
      <c r="D139" s="12" t="s">
        <v>29</v>
      </c>
      <c r="E139" s="15" t="s">
        <v>366</v>
      </c>
      <c r="F139" s="38" t="s">
        <v>155</v>
      </c>
      <c r="G139" s="100" t="s">
        <v>155</v>
      </c>
      <c r="H139" s="100">
        <v>64.26</v>
      </c>
      <c r="I139" s="38"/>
      <c r="J139" s="38"/>
      <c r="K139" s="38"/>
      <c r="L139" s="36"/>
      <c r="M139" s="36"/>
      <c r="N139" s="4" t="s">
        <v>364</v>
      </c>
      <c r="O139" s="7" t="s">
        <v>372</v>
      </c>
      <c r="P139" s="43"/>
      <c r="Q139" s="43"/>
      <c r="R139" s="43"/>
    </row>
    <row r="140" spans="2:18" ht="19.5" customHeight="1">
      <c r="B140" s="12" t="s">
        <v>368</v>
      </c>
      <c r="C140" s="5"/>
      <c r="D140" s="12" t="s">
        <v>29</v>
      </c>
      <c r="E140" s="15" t="s">
        <v>366</v>
      </c>
      <c r="F140" s="100" t="s">
        <v>155</v>
      </c>
      <c r="G140" s="38" t="s">
        <v>155</v>
      </c>
      <c r="H140" s="100">
        <v>64.23</v>
      </c>
      <c r="I140" s="100"/>
      <c r="J140" s="100"/>
      <c r="K140" s="100"/>
      <c r="L140" s="45"/>
      <c r="M140" s="45"/>
      <c r="N140" s="4" t="s">
        <v>364</v>
      </c>
      <c r="O140" s="7" t="s">
        <v>372</v>
      </c>
      <c r="P140" s="43"/>
      <c r="Q140" s="43"/>
      <c r="R140" s="43"/>
    </row>
    <row r="141" spans="2:18" ht="19.5" customHeight="1">
      <c r="B141" s="12" t="s">
        <v>369</v>
      </c>
      <c r="C141" s="5"/>
      <c r="D141" s="12" t="s">
        <v>29</v>
      </c>
      <c r="E141" s="15" t="s">
        <v>366</v>
      </c>
      <c r="F141" s="38">
        <v>54.45</v>
      </c>
      <c r="G141" s="38" t="s">
        <v>155</v>
      </c>
      <c r="H141" s="38" t="s">
        <v>155</v>
      </c>
      <c r="I141" s="38"/>
      <c r="J141" s="38"/>
      <c r="K141" s="38"/>
      <c r="L141" s="36"/>
      <c r="M141" s="36"/>
      <c r="N141" s="4" t="s">
        <v>364</v>
      </c>
      <c r="O141" s="7" t="s">
        <v>372</v>
      </c>
      <c r="P141" s="43"/>
      <c r="Q141" s="43"/>
      <c r="R141" s="43"/>
    </row>
    <row r="142" spans="2:18" ht="23.25">
      <c r="B142" s="12" t="s">
        <v>370</v>
      </c>
      <c r="C142" s="5"/>
      <c r="D142" s="12" t="s">
        <v>29</v>
      </c>
      <c r="E142" s="15" t="s">
        <v>366</v>
      </c>
      <c r="F142" s="38">
        <v>60.77</v>
      </c>
      <c r="G142" s="38">
        <v>62.04</v>
      </c>
      <c r="H142" s="38" t="s">
        <v>155</v>
      </c>
      <c r="I142" s="38"/>
      <c r="J142" s="38"/>
      <c r="K142" s="38"/>
      <c r="L142" s="36"/>
      <c r="M142" s="36"/>
      <c r="N142" s="4" t="s">
        <v>364</v>
      </c>
      <c r="O142" s="7" t="s">
        <v>372</v>
      </c>
      <c r="P142" s="43"/>
      <c r="Q142" s="43"/>
      <c r="R142" s="43"/>
    </row>
    <row r="143" spans="2:18" ht="18.75">
      <c r="B143" s="34" t="s">
        <v>348</v>
      </c>
      <c r="D143" s="35"/>
      <c r="E143" s="35"/>
      <c r="F143" s="35"/>
      <c r="G143" s="35"/>
      <c r="H143" s="35"/>
      <c r="I143" s="35"/>
      <c r="J143" s="35"/>
      <c r="K143" s="35"/>
      <c r="P143" s="43"/>
      <c r="Q143" s="43"/>
      <c r="R143" s="43"/>
    </row>
    <row r="144" spans="2:18" ht="18.7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2:18" ht="18.75" customHeight="1">
      <c r="B145" s="298" t="s">
        <v>4</v>
      </c>
      <c r="C145" s="303" t="s">
        <v>5</v>
      </c>
      <c r="D145" s="305" t="s">
        <v>343</v>
      </c>
      <c r="E145" s="296" t="s">
        <v>7</v>
      </c>
      <c r="F145" s="295" t="s">
        <v>8</v>
      </c>
      <c r="G145" s="295"/>
      <c r="H145" s="295"/>
      <c r="I145" s="295"/>
      <c r="J145" s="295"/>
      <c r="K145" s="295"/>
      <c r="L145" s="294" t="s">
        <v>9</v>
      </c>
      <c r="M145" s="299" t="s">
        <v>10</v>
      </c>
      <c r="N145" s="315"/>
      <c r="O145" s="301" t="s">
        <v>11</v>
      </c>
      <c r="P145" s="43"/>
      <c r="Q145" s="43"/>
      <c r="R145" s="43"/>
    </row>
    <row r="146" spans="2:18" ht="18.75">
      <c r="B146" s="298"/>
      <c r="C146" s="304"/>
      <c r="D146" s="305"/>
      <c r="E146" s="297"/>
      <c r="F146" s="38">
        <v>1</v>
      </c>
      <c r="G146" s="38">
        <v>2</v>
      </c>
      <c r="H146" s="38">
        <v>3</v>
      </c>
      <c r="I146" s="38">
        <v>4</v>
      </c>
      <c r="J146" s="38">
        <v>5</v>
      </c>
      <c r="K146" s="38">
        <v>6</v>
      </c>
      <c r="L146" s="294"/>
      <c r="M146" s="300"/>
      <c r="N146" s="316"/>
      <c r="O146" s="302"/>
      <c r="P146" s="43"/>
      <c r="Q146" s="43"/>
      <c r="R146" s="43"/>
    </row>
    <row r="147" spans="1:15" ht="19.5" customHeight="1">
      <c r="A147" s="39">
        <v>1</v>
      </c>
      <c r="B147" s="12" t="s">
        <v>197</v>
      </c>
      <c r="C147" s="5">
        <v>74</v>
      </c>
      <c r="D147" s="12" t="s">
        <v>143</v>
      </c>
      <c r="E147" s="15" t="s">
        <v>158</v>
      </c>
      <c r="F147" s="40">
        <v>24.7</v>
      </c>
      <c r="G147" s="40" t="s">
        <v>155</v>
      </c>
      <c r="H147" s="40" t="s">
        <v>155</v>
      </c>
      <c r="I147" s="40">
        <v>28.27</v>
      </c>
      <c r="J147" s="40">
        <v>29.83</v>
      </c>
      <c r="K147" s="40">
        <v>29.18</v>
      </c>
      <c r="L147" s="41">
        <v>29.83</v>
      </c>
      <c r="M147" s="36"/>
      <c r="N147" s="5">
        <v>27</v>
      </c>
      <c r="O147" s="7" t="s">
        <v>191</v>
      </c>
    </row>
    <row r="148" spans="1:15" ht="19.5" customHeight="1">
      <c r="A148" s="39">
        <v>2</v>
      </c>
      <c r="B148" s="12" t="s">
        <v>66</v>
      </c>
      <c r="C148" s="166">
        <v>4</v>
      </c>
      <c r="D148" s="12" t="s">
        <v>522</v>
      </c>
      <c r="E148" s="15" t="s">
        <v>158</v>
      </c>
      <c r="F148" s="40" t="s">
        <v>155</v>
      </c>
      <c r="G148" s="40" t="s">
        <v>155</v>
      </c>
      <c r="H148" s="40">
        <v>26.74</v>
      </c>
      <c r="I148" s="40">
        <v>23.87</v>
      </c>
      <c r="J148" s="40" t="s">
        <v>155</v>
      </c>
      <c r="K148" s="40">
        <v>24.97</v>
      </c>
      <c r="L148" s="41">
        <v>26.74</v>
      </c>
      <c r="M148" s="36"/>
      <c r="N148" s="5">
        <v>24</v>
      </c>
      <c r="O148" s="7" t="s">
        <v>508</v>
      </c>
    </row>
    <row r="149" spans="1:15" ht="19.5" customHeight="1">
      <c r="A149" s="39">
        <v>3</v>
      </c>
      <c r="B149" s="12" t="s">
        <v>247</v>
      </c>
      <c r="C149" s="5">
        <v>606</v>
      </c>
      <c r="D149" s="12" t="s">
        <v>54</v>
      </c>
      <c r="E149" s="15" t="s">
        <v>158</v>
      </c>
      <c r="F149" s="40">
        <v>24.9</v>
      </c>
      <c r="G149" s="40">
        <v>19.18</v>
      </c>
      <c r="H149" s="40" t="s">
        <v>155</v>
      </c>
      <c r="I149" s="40" t="s">
        <v>155</v>
      </c>
      <c r="J149" s="40" t="s">
        <v>155</v>
      </c>
      <c r="K149" s="40">
        <v>21.27</v>
      </c>
      <c r="L149" s="41">
        <v>24.9</v>
      </c>
      <c r="M149" s="36"/>
      <c r="N149" s="5">
        <v>21</v>
      </c>
      <c r="O149" s="7" t="s">
        <v>101</v>
      </c>
    </row>
    <row r="150" spans="1:15" ht="19.5" customHeight="1">
      <c r="A150" s="39">
        <v>4</v>
      </c>
      <c r="B150" s="12" t="s">
        <v>260</v>
      </c>
      <c r="C150" s="5">
        <v>916</v>
      </c>
      <c r="D150" s="12" t="s">
        <v>255</v>
      </c>
      <c r="E150" s="15" t="s">
        <v>158</v>
      </c>
      <c r="F150" s="40">
        <v>24.83</v>
      </c>
      <c r="G150" s="40" t="s">
        <v>155</v>
      </c>
      <c r="H150" s="40">
        <v>23.53</v>
      </c>
      <c r="I150" s="40">
        <v>21.98</v>
      </c>
      <c r="J150" s="40">
        <v>23.98</v>
      </c>
      <c r="K150" s="40">
        <v>23.32</v>
      </c>
      <c r="L150" s="41">
        <v>24.83</v>
      </c>
      <c r="M150" s="36"/>
      <c r="N150" s="5">
        <v>18</v>
      </c>
      <c r="O150" s="7" t="s">
        <v>256</v>
      </c>
    </row>
    <row r="151" spans="1:15" ht="19.5" customHeight="1">
      <c r="A151" s="39">
        <v>5</v>
      </c>
      <c r="B151" s="12" t="s">
        <v>397</v>
      </c>
      <c r="C151" s="5">
        <v>436</v>
      </c>
      <c r="D151" s="12" t="s">
        <v>51</v>
      </c>
      <c r="E151" s="15" t="s">
        <v>158</v>
      </c>
      <c r="F151" s="44" t="s">
        <v>155</v>
      </c>
      <c r="G151" s="44">
        <v>18</v>
      </c>
      <c r="H151" s="44">
        <v>17.77</v>
      </c>
      <c r="I151" s="44" t="s">
        <v>155</v>
      </c>
      <c r="J151" s="44">
        <v>20.87</v>
      </c>
      <c r="K151" s="44">
        <v>21.78</v>
      </c>
      <c r="L151" s="47">
        <v>21.78</v>
      </c>
      <c r="M151" s="45"/>
      <c r="N151" s="5">
        <v>16</v>
      </c>
      <c r="O151" s="7" t="s">
        <v>398</v>
      </c>
    </row>
    <row r="152" spans="1:15" ht="19.5" customHeight="1">
      <c r="A152" s="39">
        <v>6</v>
      </c>
      <c r="B152" s="12" t="s">
        <v>314</v>
      </c>
      <c r="C152" s="5">
        <v>116</v>
      </c>
      <c r="D152" s="12" t="s">
        <v>301</v>
      </c>
      <c r="E152" s="15" t="s">
        <v>158</v>
      </c>
      <c r="F152" s="40">
        <v>15.2</v>
      </c>
      <c r="G152" s="40">
        <v>14.99</v>
      </c>
      <c r="H152" s="40">
        <v>17.85</v>
      </c>
      <c r="I152" s="40">
        <v>20.11</v>
      </c>
      <c r="J152" s="40" t="s">
        <v>155</v>
      </c>
      <c r="K152" s="40" t="s">
        <v>155</v>
      </c>
      <c r="L152" s="41">
        <v>20.11</v>
      </c>
      <c r="M152" s="36"/>
      <c r="N152" s="5">
        <v>14</v>
      </c>
      <c r="O152" s="7" t="s">
        <v>135</v>
      </c>
    </row>
    <row r="153" spans="1:15" ht="19.5" customHeight="1">
      <c r="A153" s="39">
        <v>7</v>
      </c>
      <c r="B153" s="12" t="s">
        <v>163</v>
      </c>
      <c r="C153" s="5">
        <v>309</v>
      </c>
      <c r="D153" s="12" t="s">
        <v>49</v>
      </c>
      <c r="E153" s="15" t="s">
        <v>158</v>
      </c>
      <c r="F153" s="40">
        <v>17.88</v>
      </c>
      <c r="G153" s="40">
        <v>17.88</v>
      </c>
      <c r="H153" s="40">
        <v>17.17</v>
      </c>
      <c r="I153" s="40">
        <v>17.28</v>
      </c>
      <c r="J153" s="40" t="s">
        <v>155</v>
      </c>
      <c r="K153" s="40">
        <v>15.02</v>
      </c>
      <c r="L153" s="41">
        <v>17.88</v>
      </c>
      <c r="M153" s="36"/>
      <c r="N153" s="5">
        <v>12</v>
      </c>
      <c r="O153" s="7" t="s">
        <v>154</v>
      </c>
    </row>
    <row r="154" spans="1:15" ht="19.5" customHeight="1">
      <c r="A154" s="39">
        <v>8</v>
      </c>
      <c r="B154" s="12" t="s">
        <v>207</v>
      </c>
      <c r="C154" s="5">
        <v>358</v>
      </c>
      <c r="D154" s="12" t="s">
        <v>50</v>
      </c>
      <c r="E154" s="15" t="s">
        <v>158</v>
      </c>
      <c r="F154" s="40">
        <v>17.45</v>
      </c>
      <c r="G154" s="40">
        <v>16.89</v>
      </c>
      <c r="H154" s="40" t="s">
        <v>155</v>
      </c>
      <c r="I154" s="40" t="s">
        <v>155</v>
      </c>
      <c r="J154" s="40" t="s">
        <v>155</v>
      </c>
      <c r="K154" s="40" t="s">
        <v>155</v>
      </c>
      <c r="L154" s="41">
        <v>17.45</v>
      </c>
      <c r="M154" s="36"/>
      <c r="N154" s="5">
        <v>10</v>
      </c>
      <c r="O154" s="7" t="s">
        <v>37</v>
      </c>
    </row>
    <row r="155" spans="1:15" ht="19.5" customHeight="1">
      <c r="A155" s="39">
        <v>9</v>
      </c>
      <c r="B155" s="12" t="s">
        <v>389</v>
      </c>
      <c r="C155" s="5">
        <v>415</v>
      </c>
      <c r="D155" s="12" t="s">
        <v>51</v>
      </c>
      <c r="E155" s="15" t="s">
        <v>158</v>
      </c>
      <c r="F155" s="40" t="s">
        <v>155</v>
      </c>
      <c r="G155" s="176" t="s">
        <v>155</v>
      </c>
      <c r="H155" s="176">
        <v>17.24</v>
      </c>
      <c r="I155" s="40"/>
      <c r="J155" s="40"/>
      <c r="K155" s="40"/>
      <c r="L155" s="41">
        <v>17.24</v>
      </c>
      <c r="M155" s="36"/>
      <c r="N155" s="5">
        <v>8</v>
      </c>
      <c r="O155" s="7" t="s">
        <v>39</v>
      </c>
    </row>
    <row r="156" spans="1:15" ht="19.5" customHeight="1">
      <c r="A156" s="39">
        <v>10</v>
      </c>
      <c r="B156" s="12" t="s">
        <v>296</v>
      </c>
      <c r="C156" s="5">
        <v>559</v>
      </c>
      <c r="D156" s="12" t="s">
        <v>276</v>
      </c>
      <c r="E156" s="15" t="s">
        <v>158</v>
      </c>
      <c r="F156" s="40">
        <v>16.16</v>
      </c>
      <c r="G156" s="40">
        <v>16.91</v>
      </c>
      <c r="H156" s="40">
        <v>16.42</v>
      </c>
      <c r="I156" s="40"/>
      <c r="J156" s="40"/>
      <c r="K156" s="40"/>
      <c r="L156" s="41">
        <v>16.91</v>
      </c>
      <c r="M156" s="36"/>
      <c r="N156" s="5">
        <v>6</v>
      </c>
      <c r="O156" s="7" t="s">
        <v>281</v>
      </c>
    </row>
    <row r="157" spans="1:15" ht="19.5" customHeight="1">
      <c r="A157" s="39">
        <v>11</v>
      </c>
      <c r="B157" s="12" t="s">
        <v>177</v>
      </c>
      <c r="C157" s="5">
        <v>205</v>
      </c>
      <c r="D157" s="12" t="s">
        <v>47</v>
      </c>
      <c r="E157" s="15" t="s">
        <v>158</v>
      </c>
      <c r="F157" s="40" t="s">
        <v>155</v>
      </c>
      <c r="G157" s="40">
        <v>14.81</v>
      </c>
      <c r="H157" s="40">
        <v>15.86</v>
      </c>
      <c r="I157" s="40"/>
      <c r="J157" s="40"/>
      <c r="K157" s="40"/>
      <c r="L157" s="41">
        <v>15.86</v>
      </c>
      <c r="M157" s="36"/>
      <c r="N157" s="5">
        <v>4</v>
      </c>
      <c r="O157" s="7" t="s">
        <v>175</v>
      </c>
    </row>
    <row r="158" spans="1:15" ht="19.5" customHeight="1">
      <c r="A158" s="39">
        <v>12</v>
      </c>
      <c r="B158" s="12" t="s">
        <v>411</v>
      </c>
      <c r="C158" s="5">
        <v>254</v>
      </c>
      <c r="D158" s="12" t="s">
        <v>48</v>
      </c>
      <c r="E158" s="15" t="s">
        <v>158</v>
      </c>
      <c r="F158" s="40">
        <v>13.14</v>
      </c>
      <c r="G158" s="40">
        <v>15.2</v>
      </c>
      <c r="H158" s="40">
        <v>11.58</v>
      </c>
      <c r="I158" s="40"/>
      <c r="J158" s="40"/>
      <c r="K158" s="40"/>
      <c r="L158" s="41">
        <v>15.2</v>
      </c>
      <c r="M158" s="36"/>
      <c r="N158" s="5">
        <v>2</v>
      </c>
      <c r="O158" s="7" t="s">
        <v>125</v>
      </c>
    </row>
    <row r="159" spans="1:15" ht="19.5" customHeight="1">
      <c r="A159" s="39">
        <v>13</v>
      </c>
      <c r="B159" s="12" t="s">
        <v>408</v>
      </c>
      <c r="C159" s="5">
        <v>262</v>
      </c>
      <c r="D159" s="12" t="s">
        <v>48</v>
      </c>
      <c r="E159" s="15" t="s">
        <v>158</v>
      </c>
      <c r="F159" s="40">
        <v>11.1</v>
      </c>
      <c r="G159" s="40">
        <v>11.71</v>
      </c>
      <c r="H159" s="40">
        <v>14.96</v>
      </c>
      <c r="I159" s="40"/>
      <c r="J159" s="40"/>
      <c r="K159" s="40"/>
      <c r="L159" s="41">
        <v>14.96</v>
      </c>
      <c r="M159" s="36"/>
      <c r="N159" s="5">
        <v>1</v>
      </c>
      <c r="O159" s="7" t="s">
        <v>403</v>
      </c>
    </row>
    <row r="160" spans="1:15" ht="19.5" customHeight="1">
      <c r="A160" s="39">
        <v>14</v>
      </c>
      <c r="B160" s="12" t="s">
        <v>211</v>
      </c>
      <c r="C160" s="5">
        <v>368</v>
      </c>
      <c r="D160" s="12" t="s">
        <v>50</v>
      </c>
      <c r="E160" s="15" t="s">
        <v>158</v>
      </c>
      <c r="F160" s="40" t="s">
        <v>155</v>
      </c>
      <c r="G160" s="40">
        <v>11.83</v>
      </c>
      <c r="H160" s="40">
        <v>12.21</v>
      </c>
      <c r="I160" s="40"/>
      <c r="J160" s="40"/>
      <c r="K160" s="40"/>
      <c r="L160" s="41">
        <v>12.21</v>
      </c>
      <c r="M160" s="36"/>
      <c r="N160" s="5">
        <v>1</v>
      </c>
      <c r="O160" s="7" t="s">
        <v>115</v>
      </c>
    </row>
    <row r="161" spans="1:15" ht="19.5" customHeight="1">
      <c r="A161" s="39"/>
      <c r="B161" s="12" t="s">
        <v>399</v>
      </c>
      <c r="C161" s="5">
        <v>277</v>
      </c>
      <c r="D161" s="12" t="s">
        <v>51</v>
      </c>
      <c r="E161" s="15" t="s">
        <v>158</v>
      </c>
      <c r="F161" s="40"/>
      <c r="G161" s="176"/>
      <c r="H161" s="40"/>
      <c r="I161" s="40"/>
      <c r="J161" s="40"/>
      <c r="K161" s="40"/>
      <c r="L161" s="41" t="s">
        <v>580</v>
      </c>
      <c r="M161" s="36"/>
      <c r="N161" s="5" t="s">
        <v>364</v>
      </c>
      <c r="O161" s="7" t="s">
        <v>85</v>
      </c>
    </row>
    <row r="162" spans="1:15" ht="19.5" customHeight="1">
      <c r="A162" s="39"/>
      <c r="B162" s="12" t="s">
        <v>96</v>
      </c>
      <c r="C162" s="5">
        <v>455</v>
      </c>
      <c r="D162" s="12" t="s">
        <v>52</v>
      </c>
      <c r="E162" s="15" t="s">
        <v>158</v>
      </c>
      <c r="F162" s="40" t="s">
        <v>155</v>
      </c>
      <c r="G162" s="40" t="s">
        <v>155</v>
      </c>
      <c r="H162" s="40" t="s">
        <v>674</v>
      </c>
      <c r="I162" s="40"/>
      <c r="J162" s="40"/>
      <c r="K162" s="40"/>
      <c r="L162" s="41" t="s">
        <v>580</v>
      </c>
      <c r="M162" s="36"/>
      <c r="N162" s="5" t="s">
        <v>31</v>
      </c>
      <c r="O162" s="7" t="s">
        <v>97</v>
      </c>
    </row>
    <row r="163" spans="1:15" ht="19.5" customHeight="1">
      <c r="A163" s="39"/>
      <c r="B163" s="12" t="s">
        <v>274</v>
      </c>
      <c r="C163" s="194">
        <v>913</v>
      </c>
      <c r="D163" s="12" t="s">
        <v>255</v>
      </c>
      <c r="E163" s="15" t="s">
        <v>158</v>
      </c>
      <c r="F163" s="40"/>
      <c r="G163" s="40"/>
      <c r="H163" s="40"/>
      <c r="I163" s="40"/>
      <c r="J163" s="40"/>
      <c r="K163" s="40"/>
      <c r="L163" s="41" t="s">
        <v>580</v>
      </c>
      <c r="M163" s="36"/>
      <c r="N163" s="5" t="s">
        <v>31</v>
      </c>
      <c r="O163" s="7" t="s">
        <v>267</v>
      </c>
    </row>
    <row r="164" spans="2:15" ht="18.75">
      <c r="B164" s="30"/>
      <c r="C164" s="31"/>
      <c r="D164" s="32"/>
      <c r="E164" s="32"/>
      <c r="F164" s="32" t="s">
        <v>1</v>
      </c>
      <c r="G164" s="32"/>
      <c r="H164" s="32"/>
      <c r="I164" s="32" t="s">
        <v>344</v>
      </c>
      <c r="J164" s="32"/>
      <c r="K164" s="32"/>
      <c r="L164" s="32"/>
      <c r="M164" s="32"/>
      <c r="N164" s="32"/>
      <c r="O164" s="33"/>
    </row>
    <row r="165" spans="2:11" ht="18.75">
      <c r="B165" s="34" t="s">
        <v>347</v>
      </c>
      <c r="D165" s="35"/>
      <c r="E165" s="35"/>
      <c r="F165" s="35"/>
      <c r="G165" s="35"/>
      <c r="H165" s="35"/>
      <c r="I165" s="35"/>
      <c r="J165" s="35"/>
      <c r="K165" s="35"/>
    </row>
    <row r="166" spans="2:15" ht="18.7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2:15" ht="18.75" customHeight="1">
      <c r="B167" s="298" t="s">
        <v>4</v>
      </c>
      <c r="C167" s="303" t="s">
        <v>5</v>
      </c>
      <c r="D167" s="305" t="s">
        <v>343</v>
      </c>
      <c r="E167" s="296" t="s">
        <v>7</v>
      </c>
      <c r="F167" s="295" t="s">
        <v>8</v>
      </c>
      <c r="G167" s="295"/>
      <c r="H167" s="295"/>
      <c r="I167" s="295"/>
      <c r="J167" s="295"/>
      <c r="K167" s="295"/>
      <c r="L167" s="294" t="s">
        <v>9</v>
      </c>
      <c r="M167" s="299" t="s">
        <v>10</v>
      </c>
      <c r="N167" s="315" t="s">
        <v>12</v>
      </c>
      <c r="O167" s="301" t="s">
        <v>11</v>
      </c>
    </row>
    <row r="168" spans="2:15" ht="18.75">
      <c r="B168" s="298"/>
      <c r="C168" s="304"/>
      <c r="D168" s="305"/>
      <c r="E168" s="297"/>
      <c r="F168" s="38">
        <v>1</v>
      </c>
      <c r="G168" s="38">
        <v>2</v>
      </c>
      <c r="H168" s="38">
        <v>3</v>
      </c>
      <c r="I168" s="38">
        <v>4</v>
      </c>
      <c r="J168" s="38">
        <v>5</v>
      </c>
      <c r="K168" s="38">
        <v>6</v>
      </c>
      <c r="L168" s="294"/>
      <c r="M168" s="300"/>
      <c r="N168" s="316"/>
      <c r="O168" s="302"/>
    </row>
    <row r="169" spans="2:15" ht="19.5" customHeight="1">
      <c r="B169" s="12" t="s">
        <v>307</v>
      </c>
      <c r="C169" s="5">
        <v>108</v>
      </c>
      <c r="D169" s="12" t="s">
        <v>301</v>
      </c>
      <c r="E169" s="15" t="s">
        <v>158</v>
      </c>
      <c r="F169" s="40" t="s">
        <v>155</v>
      </c>
      <c r="G169" s="40">
        <v>27.96</v>
      </c>
      <c r="H169" s="40" t="s">
        <v>155</v>
      </c>
      <c r="I169" s="40">
        <v>32.33</v>
      </c>
      <c r="J169" s="40">
        <v>35.45</v>
      </c>
      <c r="K169" s="40" t="s">
        <v>155</v>
      </c>
      <c r="L169" s="41">
        <v>35.45</v>
      </c>
      <c r="M169" s="36"/>
      <c r="N169" s="5">
        <v>27</v>
      </c>
      <c r="O169" s="7" t="s">
        <v>130</v>
      </c>
    </row>
    <row r="170" spans="2:15" ht="19.5" customHeight="1">
      <c r="B170" s="12" t="s">
        <v>275</v>
      </c>
      <c r="C170" s="5">
        <v>553</v>
      </c>
      <c r="D170" s="12" t="s">
        <v>276</v>
      </c>
      <c r="E170" s="15" t="s">
        <v>158</v>
      </c>
      <c r="F170" s="54">
        <v>31.32</v>
      </c>
      <c r="G170" s="54">
        <v>30.27</v>
      </c>
      <c r="H170" s="54" t="s">
        <v>155</v>
      </c>
      <c r="I170" s="54">
        <v>32.8</v>
      </c>
      <c r="J170" s="54" t="s">
        <v>155</v>
      </c>
      <c r="K170" s="54">
        <v>34.9</v>
      </c>
      <c r="L170" s="180">
        <v>34.9</v>
      </c>
      <c r="M170" s="39"/>
      <c r="N170" s="5">
        <v>24</v>
      </c>
      <c r="O170" s="9" t="s">
        <v>277</v>
      </c>
    </row>
    <row r="171" spans="2:15" ht="19.5" customHeight="1">
      <c r="B171" s="12" t="s">
        <v>222</v>
      </c>
      <c r="C171" s="5">
        <v>686</v>
      </c>
      <c r="D171" s="12" t="s">
        <v>55</v>
      </c>
      <c r="E171" s="15" t="s">
        <v>158</v>
      </c>
      <c r="F171" s="40">
        <v>28.18</v>
      </c>
      <c r="G171" s="40">
        <v>27.03</v>
      </c>
      <c r="H171" s="40">
        <v>29.62</v>
      </c>
      <c r="I171" s="40">
        <v>25.43</v>
      </c>
      <c r="J171" s="40">
        <v>26.77</v>
      </c>
      <c r="K171" s="40" t="s">
        <v>155</v>
      </c>
      <c r="L171" s="41">
        <v>29.62</v>
      </c>
      <c r="M171" s="36"/>
      <c r="N171" s="5">
        <v>21</v>
      </c>
      <c r="O171" s="7" t="s">
        <v>223</v>
      </c>
    </row>
    <row r="172" spans="2:15" ht="19.5" customHeight="1">
      <c r="B172" s="12" t="s">
        <v>321</v>
      </c>
      <c r="C172" s="5">
        <v>808</v>
      </c>
      <c r="D172" s="12" t="s">
        <v>53</v>
      </c>
      <c r="E172" s="15" t="s">
        <v>158</v>
      </c>
      <c r="F172" s="40">
        <v>28.99</v>
      </c>
      <c r="G172" s="40" t="s">
        <v>155</v>
      </c>
      <c r="H172" s="40">
        <v>27.56</v>
      </c>
      <c r="I172" s="176" t="s">
        <v>817</v>
      </c>
      <c r="J172" s="40">
        <v>25.1</v>
      </c>
      <c r="K172" s="176" t="s">
        <v>155</v>
      </c>
      <c r="L172" s="41">
        <v>28.99</v>
      </c>
      <c r="M172" s="36"/>
      <c r="N172" s="5">
        <v>18</v>
      </c>
      <c r="O172" s="7" t="s">
        <v>322</v>
      </c>
    </row>
    <row r="173" spans="2:15" ht="19.5" customHeight="1">
      <c r="B173" s="12" t="s">
        <v>219</v>
      </c>
      <c r="C173" s="5">
        <v>669</v>
      </c>
      <c r="D173" s="12" t="s">
        <v>55</v>
      </c>
      <c r="E173" s="15" t="s">
        <v>158</v>
      </c>
      <c r="F173" s="40">
        <v>27.74</v>
      </c>
      <c r="G173" s="40">
        <v>28.23</v>
      </c>
      <c r="H173" s="40">
        <v>27.52</v>
      </c>
      <c r="I173" s="40">
        <v>26.65</v>
      </c>
      <c r="J173" s="40">
        <v>24.65</v>
      </c>
      <c r="K173" s="40" t="s">
        <v>155</v>
      </c>
      <c r="L173" s="41">
        <v>28.23</v>
      </c>
      <c r="M173" s="36"/>
      <c r="N173" s="5">
        <v>16</v>
      </c>
      <c r="O173" s="7" t="s">
        <v>220</v>
      </c>
    </row>
    <row r="174" spans="2:15" ht="19.5" customHeight="1">
      <c r="B174" s="12" t="s">
        <v>316</v>
      </c>
      <c r="C174" s="5">
        <v>821</v>
      </c>
      <c r="D174" s="12" t="s">
        <v>53</v>
      </c>
      <c r="E174" s="15" t="s">
        <v>158</v>
      </c>
      <c r="F174" s="40">
        <v>27.9</v>
      </c>
      <c r="G174" s="40" t="s">
        <v>155</v>
      </c>
      <c r="H174" s="40" t="s">
        <v>155</v>
      </c>
      <c r="I174" s="40" t="s">
        <v>155</v>
      </c>
      <c r="J174" s="40" t="s">
        <v>155</v>
      </c>
      <c r="K174" s="40"/>
      <c r="L174" s="41">
        <v>27.9</v>
      </c>
      <c r="M174" s="36"/>
      <c r="N174" s="5">
        <v>14</v>
      </c>
      <c r="O174" s="9" t="s">
        <v>138</v>
      </c>
    </row>
    <row r="175" spans="2:15" ht="19.5" customHeight="1">
      <c r="B175" s="12" t="s">
        <v>244</v>
      </c>
      <c r="C175" s="5">
        <v>602</v>
      </c>
      <c r="D175" s="12" t="s">
        <v>54</v>
      </c>
      <c r="E175" s="15" t="s">
        <v>158</v>
      </c>
      <c r="F175" s="40">
        <v>23.82</v>
      </c>
      <c r="G175" s="40">
        <v>24.83</v>
      </c>
      <c r="H175" s="40">
        <v>25.42</v>
      </c>
      <c r="I175" s="40">
        <v>26.8</v>
      </c>
      <c r="J175" s="40">
        <v>26.85</v>
      </c>
      <c r="K175" s="40" t="s">
        <v>155</v>
      </c>
      <c r="L175" s="41">
        <v>26.8</v>
      </c>
      <c r="M175" s="36"/>
      <c r="N175" s="5">
        <v>12</v>
      </c>
      <c r="O175" s="7" t="s">
        <v>160</v>
      </c>
    </row>
    <row r="176" spans="2:15" ht="19.5" customHeight="1">
      <c r="B176" s="12" t="s">
        <v>91</v>
      </c>
      <c r="C176" s="5">
        <v>208</v>
      </c>
      <c r="D176" s="12" t="s">
        <v>47</v>
      </c>
      <c r="E176" s="15" t="s">
        <v>158</v>
      </c>
      <c r="F176" s="40">
        <v>26.51</v>
      </c>
      <c r="G176" s="40" t="s">
        <v>155</v>
      </c>
      <c r="H176" s="40" t="s">
        <v>155</v>
      </c>
      <c r="I176" s="40" t="s">
        <v>155</v>
      </c>
      <c r="J176" s="40">
        <v>23.59</v>
      </c>
      <c r="K176" s="40">
        <v>24.62</v>
      </c>
      <c r="L176" s="41">
        <v>26.51</v>
      </c>
      <c r="M176" s="36"/>
      <c r="N176" s="5">
        <v>10</v>
      </c>
      <c r="O176" s="9" t="s">
        <v>90</v>
      </c>
    </row>
    <row r="177" spans="2:15" ht="19.5" customHeight="1">
      <c r="B177" s="12" t="s">
        <v>148</v>
      </c>
      <c r="C177" s="5">
        <v>70</v>
      </c>
      <c r="D177" s="12" t="s">
        <v>143</v>
      </c>
      <c r="E177" s="15" t="s">
        <v>158</v>
      </c>
      <c r="F177" s="176" t="s">
        <v>155</v>
      </c>
      <c r="G177" s="40">
        <v>25.76</v>
      </c>
      <c r="H177" s="176" t="s">
        <v>155</v>
      </c>
      <c r="I177" s="176"/>
      <c r="J177" s="176"/>
      <c r="K177" s="176"/>
      <c r="L177" s="47">
        <v>25.76</v>
      </c>
      <c r="M177" s="45"/>
      <c r="N177" s="5">
        <v>8</v>
      </c>
      <c r="O177" s="7" t="s">
        <v>191</v>
      </c>
    </row>
    <row r="178" spans="2:15" ht="19.5" customHeight="1">
      <c r="B178" s="12" t="s">
        <v>243</v>
      </c>
      <c r="C178" s="5">
        <v>601</v>
      </c>
      <c r="D178" s="12" t="s">
        <v>54</v>
      </c>
      <c r="E178" s="15" t="s">
        <v>158</v>
      </c>
      <c r="F178" s="40" t="s">
        <v>155</v>
      </c>
      <c r="G178" s="40">
        <v>25.4</v>
      </c>
      <c r="H178" s="40">
        <v>24.83</v>
      </c>
      <c r="I178" s="40"/>
      <c r="J178" s="40"/>
      <c r="K178" s="40"/>
      <c r="L178" s="41">
        <v>25.4</v>
      </c>
      <c r="M178" s="36"/>
      <c r="N178" s="5">
        <v>6</v>
      </c>
      <c r="O178" s="7" t="s">
        <v>160</v>
      </c>
    </row>
    <row r="179" spans="2:15" ht="19.5" customHeight="1">
      <c r="B179" s="12" t="s">
        <v>253</v>
      </c>
      <c r="C179" s="5">
        <v>613</v>
      </c>
      <c r="D179" s="12" t="s">
        <v>54</v>
      </c>
      <c r="E179" s="15" t="s">
        <v>158</v>
      </c>
      <c r="F179" s="40">
        <v>25.02</v>
      </c>
      <c r="G179" s="40" t="s">
        <v>155</v>
      </c>
      <c r="H179" s="40" t="s">
        <v>155</v>
      </c>
      <c r="I179" s="40"/>
      <c r="J179" s="40"/>
      <c r="K179" s="40"/>
      <c r="L179" s="41">
        <v>25.02</v>
      </c>
      <c r="M179" s="36"/>
      <c r="N179" s="5">
        <v>4</v>
      </c>
      <c r="O179" s="7" t="s">
        <v>104</v>
      </c>
    </row>
    <row r="180" spans="2:15" ht="19.5" customHeight="1">
      <c r="B180" s="12" t="s">
        <v>112</v>
      </c>
      <c r="C180" s="5">
        <v>546</v>
      </c>
      <c r="D180" s="12" t="s">
        <v>108</v>
      </c>
      <c r="E180" s="15" t="s">
        <v>158</v>
      </c>
      <c r="F180" s="40">
        <v>24.64</v>
      </c>
      <c r="G180" s="40">
        <v>23.82</v>
      </c>
      <c r="H180" s="40" t="s">
        <v>155</v>
      </c>
      <c r="I180" s="40"/>
      <c r="J180" s="40"/>
      <c r="K180" s="40"/>
      <c r="L180" s="41">
        <v>24.64</v>
      </c>
      <c r="M180" s="36"/>
      <c r="N180" s="5">
        <v>2</v>
      </c>
      <c r="O180" s="7" t="s">
        <v>41</v>
      </c>
    </row>
    <row r="181" spans="2:15" ht="19.5" customHeight="1">
      <c r="B181" s="12" t="s">
        <v>273</v>
      </c>
      <c r="C181" s="5">
        <v>921</v>
      </c>
      <c r="D181" s="12" t="s">
        <v>255</v>
      </c>
      <c r="E181" s="15" t="s">
        <v>158</v>
      </c>
      <c r="F181" s="54" t="s">
        <v>155</v>
      </c>
      <c r="G181" s="54">
        <v>24.3</v>
      </c>
      <c r="H181" s="54">
        <v>23.2</v>
      </c>
      <c r="I181" s="54"/>
      <c r="J181" s="54"/>
      <c r="K181" s="54"/>
      <c r="L181" s="180">
        <v>24.3</v>
      </c>
      <c r="M181" s="39"/>
      <c r="N181" s="5">
        <v>1</v>
      </c>
      <c r="O181" s="7" t="s">
        <v>262</v>
      </c>
    </row>
    <row r="182" spans="2:15" ht="19.5" customHeight="1">
      <c r="B182" s="16" t="s">
        <v>61</v>
      </c>
      <c r="C182" s="1">
        <v>197</v>
      </c>
      <c r="D182" s="11" t="s">
        <v>29</v>
      </c>
      <c r="E182" s="11" t="s">
        <v>32</v>
      </c>
      <c r="F182" s="44">
        <v>23.4</v>
      </c>
      <c r="G182" s="44">
        <v>23.24</v>
      </c>
      <c r="H182" s="44">
        <v>22.08</v>
      </c>
      <c r="I182" s="44"/>
      <c r="J182" s="44"/>
      <c r="K182" s="44"/>
      <c r="L182" s="47">
        <v>23.4</v>
      </c>
      <c r="M182" s="45"/>
      <c r="N182" s="3">
        <v>1</v>
      </c>
      <c r="O182" s="7" t="s">
        <v>33</v>
      </c>
    </row>
    <row r="183" spans="2:15" ht="19.5" customHeight="1">
      <c r="B183" s="12" t="s">
        <v>271</v>
      </c>
      <c r="C183" s="5">
        <v>908</v>
      </c>
      <c r="D183" s="12" t="s">
        <v>255</v>
      </c>
      <c r="E183" s="15" t="s">
        <v>158</v>
      </c>
      <c r="F183" s="40" t="s">
        <v>155</v>
      </c>
      <c r="G183" s="40" t="s">
        <v>155</v>
      </c>
      <c r="H183" s="40">
        <v>23.4</v>
      </c>
      <c r="I183" s="40"/>
      <c r="J183" s="40"/>
      <c r="K183" s="40"/>
      <c r="L183" s="41">
        <v>23.4</v>
      </c>
      <c r="M183" s="36"/>
      <c r="N183" s="5">
        <v>1</v>
      </c>
      <c r="O183" s="7" t="s">
        <v>264</v>
      </c>
    </row>
    <row r="184" spans="2:15" ht="19.5" customHeight="1">
      <c r="B184" s="16" t="s">
        <v>63</v>
      </c>
      <c r="C184" s="4">
        <v>191</v>
      </c>
      <c r="D184" s="11" t="s">
        <v>29</v>
      </c>
      <c r="E184" s="11" t="s">
        <v>32</v>
      </c>
      <c r="F184" s="40">
        <v>20.02</v>
      </c>
      <c r="G184" s="176">
        <v>22.15</v>
      </c>
      <c r="H184" s="40">
        <v>23</v>
      </c>
      <c r="I184" s="40"/>
      <c r="J184" s="40"/>
      <c r="K184" s="40"/>
      <c r="L184" s="41">
        <v>23</v>
      </c>
      <c r="M184" s="36"/>
      <c r="N184" s="3">
        <v>1</v>
      </c>
      <c r="O184" s="7" t="s">
        <v>33</v>
      </c>
    </row>
    <row r="185" spans="2:15" ht="19.5" customHeight="1">
      <c r="B185" s="12" t="s">
        <v>291</v>
      </c>
      <c r="C185" s="5">
        <v>578</v>
      </c>
      <c r="D185" s="12" t="s">
        <v>276</v>
      </c>
      <c r="E185" s="15" t="s">
        <v>158</v>
      </c>
      <c r="F185" s="54">
        <v>22.97</v>
      </c>
      <c r="G185" s="54">
        <v>22.03</v>
      </c>
      <c r="H185" s="54">
        <v>21</v>
      </c>
      <c r="I185" s="54"/>
      <c r="J185" s="54"/>
      <c r="K185" s="54"/>
      <c r="L185" s="180">
        <v>22.97</v>
      </c>
      <c r="M185" s="39"/>
      <c r="N185" s="3">
        <v>1</v>
      </c>
      <c r="O185" s="7" t="s">
        <v>292</v>
      </c>
    </row>
    <row r="186" spans="2:15" ht="19.5" customHeight="1">
      <c r="B186" s="12" t="s">
        <v>447</v>
      </c>
      <c r="C186" s="5">
        <v>431</v>
      </c>
      <c r="D186" s="12" t="s">
        <v>381</v>
      </c>
      <c r="E186" s="15" t="s">
        <v>158</v>
      </c>
      <c r="F186" s="54" t="s">
        <v>155</v>
      </c>
      <c r="G186" s="54" t="s">
        <v>155</v>
      </c>
      <c r="H186" s="54">
        <v>22.3</v>
      </c>
      <c r="I186" s="54"/>
      <c r="J186" s="54"/>
      <c r="K186" s="54"/>
      <c r="L186" s="180">
        <v>22.3</v>
      </c>
      <c r="M186" s="39"/>
      <c r="N186" s="3">
        <v>1</v>
      </c>
      <c r="O186" s="7" t="s">
        <v>443</v>
      </c>
    </row>
    <row r="187" spans="2:15" ht="19.5" customHeight="1">
      <c r="B187" s="12" t="s">
        <v>149</v>
      </c>
      <c r="C187" s="5">
        <v>57</v>
      </c>
      <c r="D187" s="12" t="s">
        <v>143</v>
      </c>
      <c r="E187" s="15" t="s">
        <v>158</v>
      </c>
      <c r="F187" s="40">
        <v>21.49</v>
      </c>
      <c r="G187" s="40" t="s">
        <v>155</v>
      </c>
      <c r="H187" s="40">
        <v>20.15</v>
      </c>
      <c r="I187" s="40"/>
      <c r="J187" s="40"/>
      <c r="K187" s="40"/>
      <c r="L187" s="41">
        <v>21.49</v>
      </c>
      <c r="M187" s="36"/>
      <c r="N187" s="3">
        <v>1</v>
      </c>
      <c r="O187" s="7" t="s">
        <v>192</v>
      </c>
    </row>
    <row r="188" spans="2:15" ht="19.5" customHeight="1">
      <c r="B188" s="159" t="s">
        <v>429</v>
      </c>
      <c r="C188" s="5">
        <v>864</v>
      </c>
      <c r="D188" s="11" t="s">
        <v>123</v>
      </c>
      <c r="E188" s="15" t="s">
        <v>158</v>
      </c>
      <c r="F188" s="40">
        <v>21.2</v>
      </c>
      <c r="G188" s="40">
        <v>21.45</v>
      </c>
      <c r="H188" s="40">
        <v>20.93</v>
      </c>
      <c r="I188" s="40"/>
      <c r="J188" s="40"/>
      <c r="K188" s="40"/>
      <c r="L188" s="41">
        <v>21.45</v>
      </c>
      <c r="M188" s="36"/>
      <c r="N188" s="3">
        <v>1</v>
      </c>
      <c r="O188" s="7" t="s">
        <v>416</v>
      </c>
    </row>
    <row r="189" spans="2:15" ht="19.5" customHeight="1">
      <c r="B189" s="12" t="s">
        <v>405</v>
      </c>
      <c r="C189" s="5">
        <v>274</v>
      </c>
      <c r="D189" s="12" t="s">
        <v>48</v>
      </c>
      <c r="E189" s="15" t="s">
        <v>158</v>
      </c>
      <c r="F189" s="40">
        <v>18.18</v>
      </c>
      <c r="G189" s="40">
        <v>18.02</v>
      </c>
      <c r="H189" s="40" t="s">
        <v>155</v>
      </c>
      <c r="I189" s="40"/>
      <c r="J189" s="40"/>
      <c r="K189" s="40"/>
      <c r="L189" s="41">
        <v>18.18</v>
      </c>
      <c r="M189" s="36"/>
      <c r="N189" s="3">
        <v>1</v>
      </c>
      <c r="O189" s="7" t="s">
        <v>383</v>
      </c>
    </row>
    <row r="190" spans="2:15" ht="19.5" customHeight="1">
      <c r="B190" s="12" t="s">
        <v>209</v>
      </c>
      <c r="C190" s="5">
        <v>359</v>
      </c>
      <c r="D190" s="12" t="s">
        <v>50</v>
      </c>
      <c r="E190" s="15" t="s">
        <v>158</v>
      </c>
      <c r="F190" s="40">
        <v>17.75</v>
      </c>
      <c r="G190" s="40" t="s">
        <v>155</v>
      </c>
      <c r="H190" s="40" t="s">
        <v>155</v>
      </c>
      <c r="I190" s="40"/>
      <c r="J190" s="40"/>
      <c r="K190" s="40"/>
      <c r="L190" s="41">
        <v>17.75</v>
      </c>
      <c r="M190" s="36"/>
      <c r="N190" s="3">
        <v>1</v>
      </c>
      <c r="O190" s="7" t="s">
        <v>37</v>
      </c>
    </row>
    <row r="191" spans="2:15" ht="19.5" customHeight="1">
      <c r="B191" s="12" t="s">
        <v>402</v>
      </c>
      <c r="C191" s="5">
        <v>268</v>
      </c>
      <c r="D191" s="12" t="s">
        <v>48</v>
      </c>
      <c r="E191" s="15" t="s">
        <v>158</v>
      </c>
      <c r="F191" s="40" t="s">
        <v>155</v>
      </c>
      <c r="G191" s="40">
        <v>17</v>
      </c>
      <c r="H191" s="40" t="s">
        <v>155</v>
      </c>
      <c r="I191" s="40"/>
      <c r="J191" s="40"/>
      <c r="K191" s="40"/>
      <c r="L191" s="41">
        <v>17</v>
      </c>
      <c r="M191" s="36"/>
      <c r="N191" s="3">
        <v>1</v>
      </c>
      <c r="O191" s="7" t="s">
        <v>403</v>
      </c>
    </row>
    <row r="192" spans="2:15" ht="19.5" customHeight="1">
      <c r="B192" s="12" t="s">
        <v>407</v>
      </c>
      <c r="C192" s="5">
        <v>269</v>
      </c>
      <c r="D192" s="12" t="s">
        <v>48</v>
      </c>
      <c r="E192" s="15" t="s">
        <v>158</v>
      </c>
      <c r="F192" s="40" t="s">
        <v>155</v>
      </c>
      <c r="G192" s="40" t="s">
        <v>155</v>
      </c>
      <c r="H192" s="40">
        <v>16.65</v>
      </c>
      <c r="I192" s="40"/>
      <c r="J192" s="40"/>
      <c r="K192" s="40"/>
      <c r="L192" s="41">
        <v>16.65</v>
      </c>
      <c r="M192" s="36"/>
      <c r="N192" s="3">
        <v>1</v>
      </c>
      <c r="O192" s="9" t="s">
        <v>403</v>
      </c>
    </row>
    <row r="193" spans="2:15" ht="19.5" customHeight="1">
      <c r="B193" s="159" t="s">
        <v>414</v>
      </c>
      <c r="C193" s="5">
        <v>854</v>
      </c>
      <c r="D193" s="11" t="s">
        <v>123</v>
      </c>
      <c r="E193" s="15" t="s">
        <v>158</v>
      </c>
      <c r="F193" s="40" t="s">
        <v>155</v>
      </c>
      <c r="G193" s="176" t="s">
        <v>155</v>
      </c>
      <c r="H193" s="176" t="s">
        <v>155</v>
      </c>
      <c r="I193" s="40"/>
      <c r="J193" s="40"/>
      <c r="K193" s="40"/>
      <c r="L193" s="41"/>
      <c r="M193" s="36"/>
      <c r="N193" s="4" t="s">
        <v>31</v>
      </c>
      <c r="O193" s="7" t="s">
        <v>70</v>
      </c>
    </row>
    <row r="194" spans="2:15" ht="19.5" customHeight="1">
      <c r="B194" s="12" t="s">
        <v>146</v>
      </c>
      <c r="C194" s="5">
        <v>70</v>
      </c>
      <c r="D194" s="12" t="s">
        <v>143</v>
      </c>
      <c r="E194" s="15" t="s">
        <v>158</v>
      </c>
      <c r="F194" s="40" t="s">
        <v>155</v>
      </c>
      <c r="G194" s="40" t="s">
        <v>155</v>
      </c>
      <c r="H194" s="40" t="s">
        <v>155</v>
      </c>
      <c r="I194" s="40"/>
      <c r="J194" s="40"/>
      <c r="K194" s="40"/>
      <c r="L194" s="41"/>
      <c r="M194" s="36"/>
      <c r="N194" s="5" t="s">
        <v>31</v>
      </c>
      <c r="O194" s="7" t="s">
        <v>192</v>
      </c>
    </row>
    <row r="195" spans="2:15" ht="19.5" customHeight="1">
      <c r="B195" s="14"/>
      <c r="C195" s="2"/>
      <c r="D195" s="14"/>
      <c r="E195" s="14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2:15" ht="18.75">
      <c r="B196" s="30"/>
      <c r="C196" s="31"/>
      <c r="D196" s="32"/>
      <c r="E196" s="32"/>
      <c r="F196" s="32" t="s">
        <v>1</v>
      </c>
      <c r="G196" s="32"/>
      <c r="H196" s="32"/>
      <c r="I196" s="32" t="s">
        <v>344</v>
      </c>
      <c r="J196" s="32"/>
      <c r="K196" s="32"/>
      <c r="L196" s="32"/>
      <c r="M196" s="32"/>
      <c r="N196" s="32"/>
      <c r="O196" s="33"/>
    </row>
    <row r="197" spans="2:11" ht="18.75">
      <c r="B197" s="34" t="s">
        <v>346</v>
      </c>
      <c r="D197" s="35"/>
      <c r="E197" s="35"/>
      <c r="F197" s="35"/>
      <c r="G197" s="35"/>
      <c r="H197" s="35"/>
      <c r="I197" s="35"/>
      <c r="J197" s="35"/>
      <c r="K197" s="35"/>
    </row>
    <row r="198" spans="2:15" ht="18.7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2:15" ht="18.75" customHeight="1">
      <c r="B199" s="298" t="s">
        <v>4</v>
      </c>
      <c r="C199" s="303" t="s">
        <v>5</v>
      </c>
      <c r="D199" s="305" t="s">
        <v>343</v>
      </c>
      <c r="E199" s="296" t="s">
        <v>7</v>
      </c>
      <c r="F199" s="295" t="s">
        <v>8</v>
      </c>
      <c r="G199" s="295"/>
      <c r="H199" s="295"/>
      <c r="I199" s="295"/>
      <c r="J199" s="295"/>
      <c r="K199" s="295"/>
      <c r="L199" s="294" t="s">
        <v>9</v>
      </c>
      <c r="M199" s="299" t="s">
        <v>10</v>
      </c>
      <c r="N199" s="315" t="s">
        <v>653</v>
      </c>
      <c r="O199" s="301" t="s">
        <v>11</v>
      </c>
    </row>
    <row r="200" spans="2:15" ht="18.75">
      <c r="B200" s="298"/>
      <c r="C200" s="304"/>
      <c r="D200" s="305"/>
      <c r="E200" s="297"/>
      <c r="F200" s="38">
        <v>1</v>
      </c>
      <c r="G200" s="38">
        <v>2</v>
      </c>
      <c r="H200" s="38">
        <v>3</v>
      </c>
      <c r="I200" s="38">
        <v>4</v>
      </c>
      <c r="J200" s="38">
        <v>5</v>
      </c>
      <c r="K200" s="38">
        <v>6</v>
      </c>
      <c r="L200" s="294"/>
      <c r="M200" s="300"/>
      <c r="N200" s="316"/>
      <c r="O200" s="302"/>
    </row>
    <row r="201" spans="1:15" ht="19.5" customHeight="1">
      <c r="A201" s="20">
        <v>1</v>
      </c>
      <c r="B201" s="12" t="s">
        <v>261</v>
      </c>
      <c r="C201" s="5">
        <v>901</v>
      </c>
      <c r="D201" s="12" t="s">
        <v>255</v>
      </c>
      <c r="E201" s="15" t="s">
        <v>158</v>
      </c>
      <c r="F201" s="40">
        <v>4.41</v>
      </c>
      <c r="G201" s="40" t="s">
        <v>155</v>
      </c>
      <c r="H201" s="40">
        <v>4.78</v>
      </c>
      <c r="I201" s="176" t="s">
        <v>155</v>
      </c>
      <c r="J201" s="40">
        <v>4.79</v>
      </c>
      <c r="K201" s="176">
        <v>4.75</v>
      </c>
      <c r="L201" s="41">
        <v>4.79</v>
      </c>
      <c r="M201" s="36"/>
      <c r="N201" s="204">
        <v>27</v>
      </c>
      <c r="O201" s="7" t="s">
        <v>262</v>
      </c>
    </row>
    <row r="202" spans="1:15" ht="19.5" customHeight="1">
      <c r="A202" s="20">
        <v>2</v>
      </c>
      <c r="B202" s="12" t="s">
        <v>110</v>
      </c>
      <c r="C202" s="5">
        <v>547</v>
      </c>
      <c r="D202" s="12" t="s">
        <v>108</v>
      </c>
      <c r="E202" s="15" t="s">
        <v>158</v>
      </c>
      <c r="F202" s="40">
        <v>4.56</v>
      </c>
      <c r="G202" s="176">
        <v>4.64</v>
      </c>
      <c r="H202" s="40">
        <v>4.58</v>
      </c>
      <c r="I202" s="40">
        <v>4.78</v>
      </c>
      <c r="J202" s="40">
        <v>4.52</v>
      </c>
      <c r="K202" s="40">
        <v>4.3</v>
      </c>
      <c r="L202" s="41">
        <v>4.78</v>
      </c>
      <c r="M202" s="36"/>
      <c r="N202" s="204">
        <v>24</v>
      </c>
      <c r="O202" s="7" t="s">
        <v>41</v>
      </c>
    </row>
    <row r="203" spans="1:15" ht="19.5" customHeight="1">
      <c r="A203" s="20">
        <v>3</v>
      </c>
      <c r="B203" s="12" t="s">
        <v>114</v>
      </c>
      <c r="C203" s="5">
        <v>367</v>
      </c>
      <c r="D203" s="12" t="s">
        <v>50</v>
      </c>
      <c r="E203" s="15" t="s">
        <v>158</v>
      </c>
      <c r="F203" s="40">
        <v>4.52</v>
      </c>
      <c r="G203" s="176">
        <v>4.66</v>
      </c>
      <c r="H203" s="40">
        <v>4.49</v>
      </c>
      <c r="I203" s="40">
        <v>4.57</v>
      </c>
      <c r="J203" s="40">
        <v>4.77</v>
      </c>
      <c r="K203" s="40" t="s">
        <v>155</v>
      </c>
      <c r="L203" s="41">
        <v>4.77</v>
      </c>
      <c r="M203" s="36"/>
      <c r="N203" s="204">
        <v>21</v>
      </c>
      <c r="O203" s="7" t="s">
        <v>115</v>
      </c>
    </row>
    <row r="204" spans="1:15" ht="19.5" customHeight="1">
      <c r="A204" s="20">
        <v>4</v>
      </c>
      <c r="B204" s="12" t="s">
        <v>161</v>
      </c>
      <c r="C204" s="5">
        <v>305</v>
      </c>
      <c r="D204" s="12" t="s">
        <v>49</v>
      </c>
      <c r="E204" s="15" t="s">
        <v>158</v>
      </c>
      <c r="F204" s="40">
        <v>4.54</v>
      </c>
      <c r="G204" s="40">
        <v>4.56</v>
      </c>
      <c r="H204" s="40">
        <v>4.63</v>
      </c>
      <c r="I204" s="176" t="s">
        <v>155</v>
      </c>
      <c r="J204" s="40">
        <v>4.73</v>
      </c>
      <c r="K204" s="176">
        <v>4.75</v>
      </c>
      <c r="L204" s="41">
        <v>4.75</v>
      </c>
      <c r="M204" s="36"/>
      <c r="N204" s="204">
        <v>18</v>
      </c>
      <c r="O204" s="7" t="s">
        <v>154</v>
      </c>
    </row>
    <row r="205" spans="1:15" ht="19.5" customHeight="1">
      <c r="A205" s="20">
        <v>5</v>
      </c>
      <c r="B205" s="159" t="s">
        <v>424</v>
      </c>
      <c r="C205" s="5">
        <v>883</v>
      </c>
      <c r="D205" s="11" t="s">
        <v>123</v>
      </c>
      <c r="E205" s="15" t="s">
        <v>158</v>
      </c>
      <c r="F205" s="40" t="s">
        <v>155</v>
      </c>
      <c r="G205" s="176">
        <v>4.69</v>
      </c>
      <c r="H205" s="40" t="s">
        <v>155</v>
      </c>
      <c r="I205" s="40">
        <v>4.71</v>
      </c>
      <c r="J205" s="40" t="s">
        <v>155</v>
      </c>
      <c r="K205" s="40">
        <v>4.45</v>
      </c>
      <c r="L205" s="41">
        <v>4.71</v>
      </c>
      <c r="M205" s="36"/>
      <c r="N205" s="204">
        <v>16</v>
      </c>
      <c r="O205" s="7" t="s">
        <v>70</v>
      </c>
    </row>
    <row r="206" spans="1:15" ht="19.5" customHeight="1">
      <c r="A206" s="20">
        <v>6</v>
      </c>
      <c r="B206" s="12" t="s">
        <v>144</v>
      </c>
      <c r="C206" s="5">
        <v>69</v>
      </c>
      <c r="D206" s="12" t="s">
        <v>143</v>
      </c>
      <c r="E206" s="15" t="s">
        <v>158</v>
      </c>
      <c r="F206" s="40">
        <v>4.58</v>
      </c>
      <c r="G206" s="40">
        <v>4.71</v>
      </c>
      <c r="H206" s="40">
        <v>4.51</v>
      </c>
      <c r="I206" s="176">
        <v>4.57</v>
      </c>
      <c r="J206" s="40">
        <v>4.63</v>
      </c>
      <c r="K206" s="176">
        <v>4.6</v>
      </c>
      <c r="L206" s="41">
        <v>4.71</v>
      </c>
      <c r="M206" s="36"/>
      <c r="N206" s="204">
        <v>14</v>
      </c>
      <c r="O206" s="9" t="s">
        <v>188</v>
      </c>
    </row>
    <row r="207" spans="1:15" ht="19.5" customHeight="1">
      <c r="A207" s="20">
        <v>7</v>
      </c>
      <c r="B207" s="159" t="s">
        <v>425</v>
      </c>
      <c r="C207" s="5">
        <v>875</v>
      </c>
      <c r="D207" s="11" t="s">
        <v>123</v>
      </c>
      <c r="E207" s="15" t="s">
        <v>158</v>
      </c>
      <c r="F207" s="40">
        <v>4.68</v>
      </c>
      <c r="G207" s="176">
        <v>4.44</v>
      </c>
      <c r="H207" s="40">
        <v>4.67</v>
      </c>
      <c r="I207" s="40">
        <v>4.38</v>
      </c>
      <c r="J207" s="40">
        <v>4.61</v>
      </c>
      <c r="K207" s="40">
        <v>4.69</v>
      </c>
      <c r="L207" s="41">
        <v>4.69</v>
      </c>
      <c r="M207" s="36"/>
      <c r="N207" s="204">
        <v>12</v>
      </c>
      <c r="O207" s="7" t="s">
        <v>426</v>
      </c>
    </row>
    <row r="208" spans="1:15" ht="19.5" customHeight="1">
      <c r="A208" s="20">
        <v>8</v>
      </c>
      <c r="B208" s="12" t="s">
        <v>124</v>
      </c>
      <c r="C208" s="5">
        <v>279</v>
      </c>
      <c r="D208" s="12" t="s">
        <v>48</v>
      </c>
      <c r="E208" s="15" t="s">
        <v>158</v>
      </c>
      <c r="F208" s="40">
        <v>4.46</v>
      </c>
      <c r="G208" s="176">
        <v>3.92</v>
      </c>
      <c r="H208" s="176">
        <v>3.97</v>
      </c>
      <c r="I208" s="40">
        <v>4.45</v>
      </c>
      <c r="J208" s="40">
        <v>4.12</v>
      </c>
      <c r="K208" s="40">
        <v>4.2</v>
      </c>
      <c r="L208" s="41">
        <v>4.46</v>
      </c>
      <c r="M208" s="36"/>
      <c r="N208" s="204">
        <v>10</v>
      </c>
      <c r="O208" s="9" t="s">
        <v>125</v>
      </c>
    </row>
    <row r="209" spans="1:15" ht="19.5" customHeight="1">
      <c r="A209" s="20">
        <v>9</v>
      </c>
      <c r="B209" s="12" t="s">
        <v>190</v>
      </c>
      <c r="C209" s="5">
        <v>53</v>
      </c>
      <c r="D209" s="12" t="s">
        <v>143</v>
      </c>
      <c r="E209" s="15" t="s">
        <v>158</v>
      </c>
      <c r="F209" s="40" t="s">
        <v>155</v>
      </c>
      <c r="G209" s="40">
        <v>4.44</v>
      </c>
      <c r="H209" s="40">
        <v>4.38</v>
      </c>
      <c r="I209" s="176"/>
      <c r="J209" s="40"/>
      <c r="K209" s="176"/>
      <c r="L209" s="41">
        <v>4.44</v>
      </c>
      <c r="M209" s="36"/>
      <c r="N209" s="204">
        <v>8</v>
      </c>
      <c r="O209" s="7" t="s">
        <v>188</v>
      </c>
    </row>
    <row r="210" spans="1:15" ht="19.5" customHeight="1">
      <c r="A210" s="20">
        <v>10</v>
      </c>
      <c r="B210" s="159" t="s">
        <v>427</v>
      </c>
      <c r="C210" s="5">
        <v>895</v>
      </c>
      <c r="D210" s="11" t="s">
        <v>123</v>
      </c>
      <c r="E210" s="15" t="s">
        <v>158</v>
      </c>
      <c r="F210" s="40">
        <v>4.41</v>
      </c>
      <c r="G210" s="176">
        <v>4.41</v>
      </c>
      <c r="H210" s="40">
        <v>4.25</v>
      </c>
      <c r="I210" s="40"/>
      <c r="J210" s="40"/>
      <c r="K210" s="40"/>
      <c r="L210" s="41">
        <v>4.41</v>
      </c>
      <c r="M210" s="36"/>
      <c r="N210" s="204">
        <v>6</v>
      </c>
      <c r="O210" s="7" t="s">
        <v>426</v>
      </c>
    </row>
    <row r="211" spans="1:15" ht="19.5" customHeight="1">
      <c r="A211" s="20">
        <v>11</v>
      </c>
      <c r="B211" s="12" t="s">
        <v>132</v>
      </c>
      <c r="C211" s="5">
        <v>103</v>
      </c>
      <c r="D211" s="12" t="s">
        <v>301</v>
      </c>
      <c r="E211" s="15" t="s">
        <v>158</v>
      </c>
      <c r="F211" s="40">
        <v>4.39</v>
      </c>
      <c r="G211" s="40">
        <v>4.06</v>
      </c>
      <c r="H211" s="40">
        <v>4.31</v>
      </c>
      <c r="I211" s="40"/>
      <c r="J211" s="40"/>
      <c r="K211" s="40"/>
      <c r="L211" s="41">
        <v>4.39</v>
      </c>
      <c r="M211" s="36"/>
      <c r="N211" s="204">
        <v>4</v>
      </c>
      <c r="O211" s="7" t="s">
        <v>35</v>
      </c>
    </row>
    <row r="212" spans="1:15" ht="19.5" customHeight="1">
      <c r="A212" s="20">
        <v>12</v>
      </c>
      <c r="B212" s="12" t="s">
        <v>286</v>
      </c>
      <c r="C212" s="5">
        <v>585</v>
      </c>
      <c r="D212" s="12" t="s">
        <v>276</v>
      </c>
      <c r="E212" s="15" t="s">
        <v>158</v>
      </c>
      <c r="F212" s="40" t="s">
        <v>155</v>
      </c>
      <c r="G212" s="40">
        <v>3.98</v>
      </c>
      <c r="H212" s="40">
        <v>4.28</v>
      </c>
      <c r="I212" s="176"/>
      <c r="J212" s="40"/>
      <c r="K212" s="176"/>
      <c r="L212" s="41">
        <v>4.28</v>
      </c>
      <c r="M212" s="36"/>
      <c r="N212" s="204">
        <v>2</v>
      </c>
      <c r="O212" s="7" t="s">
        <v>283</v>
      </c>
    </row>
    <row r="213" spans="1:15" ht="19.5" customHeight="1">
      <c r="A213" s="20">
        <v>13</v>
      </c>
      <c r="B213" s="12" t="s">
        <v>249</v>
      </c>
      <c r="C213" s="5">
        <v>610</v>
      </c>
      <c r="D213" s="12" t="s">
        <v>54</v>
      </c>
      <c r="E213" s="15" t="s">
        <v>158</v>
      </c>
      <c r="F213" s="40">
        <v>4.02</v>
      </c>
      <c r="G213" s="176">
        <v>3.91</v>
      </c>
      <c r="H213" s="40">
        <v>4.11</v>
      </c>
      <c r="I213" s="40"/>
      <c r="J213" s="40"/>
      <c r="K213" s="205"/>
      <c r="L213" s="41">
        <v>4.11</v>
      </c>
      <c r="M213" s="36"/>
      <c r="N213" s="204">
        <v>1</v>
      </c>
      <c r="O213" s="7" t="s">
        <v>250</v>
      </c>
    </row>
    <row r="214" spans="1:15" ht="19.5" customHeight="1">
      <c r="A214" s="20">
        <v>14</v>
      </c>
      <c r="B214" s="12" t="s">
        <v>394</v>
      </c>
      <c r="C214" s="5">
        <v>413</v>
      </c>
      <c r="D214" s="12" t="s">
        <v>51</v>
      </c>
      <c r="E214" s="15" t="s">
        <v>158</v>
      </c>
      <c r="F214" s="40">
        <v>4.09</v>
      </c>
      <c r="G214" s="176">
        <v>3.65</v>
      </c>
      <c r="H214" s="40">
        <v>3.78</v>
      </c>
      <c r="I214" s="40"/>
      <c r="J214" s="40"/>
      <c r="K214" s="40"/>
      <c r="L214" s="41">
        <v>4.09</v>
      </c>
      <c r="M214" s="36"/>
      <c r="N214" s="204">
        <v>1</v>
      </c>
      <c r="O214" s="9" t="s">
        <v>84</v>
      </c>
    </row>
    <row r="215" spans="1:15" ht="19.5" customHeight="1">
      <c r="A215" s="20">
        <v>15</v>
      </c>
      <c r="B215" s="12" t="s">
        <v>210</v>
      </c>
      <c r="C215" s="5">
        <v>365</v>
      </c>
      <c r="D215" s="12" t="s">
        <v>50</v>
      </c>
      <c r="E215" s="15" t="s">
        <v>158</v>
      </c>
      <c r="F215" s="40" t="s">
        <v>155</v>
      </c>
      <c r="G215" s="176">
        <v>4.04</v>
      </c>
      <c r="H215" s="40" t="s">
        <v>155</v>
      </c>
      <c r="I215" s="40"/>
      <c r="J215" s="40"/>
      <c r="K215" s="40"/>
      <c r="L215" s="41">
        <v>4.04</v>
      </c>
      <c r="M215" s="36"/>
      <c r="N215" s="204">
        <v>1</v>
      </c>
      <c r="O215" s="7" t="s">
        <v>119</v>
      </c>
    </row>
    <row r="216" spans="1:15" ht="19.5" customHeight="1">
      <c r="A216" s="20">
        <v>16</v>
      </c>
      <c r="B216" s="12" t="s">
        <v>739</v>
      </c>
      <c r="C216" s="5">
        <v>462</v>
      </c>
      <c r="D216" s="12" t="s">
        <v>52</v>
      </c>
      <c r="E216" s="15" t="s">
        <v>158</v>
      </c>
      <c r="F216" s="40">
        <v>3.9</v>
      </c>
      <c r="G216" s="176">
        <v>3.89</v>
      </c>
      <c r="H216" s="40">
        <v>3.78</v>
      </c>
      <c r="I216" s="40"/>
      <c r="J216" s="40"/>
      <c r="K216" s="40"/>
      <c r="L216" s="41">
        <v>3.9</v>
      </c>
      <c r="M216" s="36"/>
      <c r="N216" s="204">
        <v>1</v>
      </c>
      <c r="O216" s="7" t="s">
        <v>100</v>
      </c>
    </row>
    <row r="217" spans="1:15" ht="19.5" customHeight="1">
      <c r="A217" s="20">
        <v>17</v>
      </c>
      <c r="B217" s="12" t="s">
        <v>459</v>
      </c>
      <c r="C217" s="5">
        <v>437</v>
      </c>
      <c r="D217" s="12" t="s">
        <v>381</v>
      </c>
      <c r="E217" s="15" t="s">
        <v>158</v>
      </c>
      <c r="F217" s="40" t="s">
        <v>155</v>
      </c>
      <c r="G217" s="40" t="s">
        <v>155</v>
      </c>
      <c r="H217" s="40">
        <v>3.74</v>
      </c>
      <c r="I217" s="176"/>
      <c r="J217" s="40"/>
      <c r="K217" s="176"/>
      <c r="L217" s="41">
        <v>3.74</v>
      </c>
      <c r="M217" s="36"/>
      <c r="N217" s="204">
        <v>1</v>
      </c>
      <c r="O217" s="7" t="s">
        <v>460</v>
      </c>
    </row>
    <row r="218" spans="2:15" ht="19.5" customHeight="1">
      <c r="B218" s="8" t="s">
        <v>60</v>
      </c>
      <c r="C218" s="4">
        <v>49</v>
      </c>
      <c r="D218" s="11" t="s">
        <v>29</v>
      </c>
      <c r="E218" s="11" t="s">
        <v>32</v>
      </c>
      <c r="F218" s="44" t="s">
        <v>155</v>
      </c>
      <c r="G218" s="44">
        <v>4.45</v>
      </c>
      <c r="H218" s="44">
        <v>4.6</v>
      </c>
      <c r="I218" s="44"/>
      <c r="J218" s="44"/>
      <c r="K218" s="44"/>
      <c r="L218" s="47">
        <v>4.6</v>
      </c>
      <c r="M218" s="45"/>
      <c r="N218" s="203" t="s">
        <v>364</v>
      </c>
      <c r="O218" s="9" t="s">
        <v>57</v>
      </c>
    </row>
    <row r="219" spans="2:15" ht="19.5" customHeight="1">
      <c r="B219" s="86" t="s">
        <v>331</v>
      </c>
      <c r="C219" s="85">
        <v>215</v>
      </c>
      <c r="D219" s="87" t="s">
        <v>29</v>
      </c>
      <c r="E219" s="11" t="s">
        <v>32</v>
      </c>
      <c r="F219" s="40">
        <v>3.74</v>
      </c>
      <c r="G219" s="176">
        <v>3.87</v>
      </c>
      <c r="H219" s="40">
        <v>3.38</v>
      </c>
      <c r="I219" s="40"/>
      <c r="J219" s="40"/>
      <c r="K219" s="40"/>
      <c r="L219" s="41">
        <v>3.87</v>
      </c>
      <c r="M219" s="36"/>
      <c r="N219" s="203" t="s">
        <v>364</v>
      </c>
      <c r="O219" s="7" t="s">
        <v>57</v>
      </c>
    </row>
    <row r="220" spans="2:15" ht="19.5" customHeight="1">
      <c r="B220" s="13" t="s">
        <v>501</v>
      </c>
      <c r="C220" s="166">
        <v>28</v>
      </c>
      <c r="D220" s="12" t="s">
        <v>522</v>
      </c>
      <c r="E220" s="15" t="s">
        <v>158</v>
      </c>
      <c r="F220" s="40">
        <v>4.38</v>
      </c>
      <c r="G220" s="40" t="s">
        <v>155</v>
      </c>
      <c r="H220" s="40" t="s">
        <v>155</v>
      </c>
      <c r="I220" s="176"/>
      <c r="J220" s="40"/>
      <c r="K220" s="176"/>
      <c r="L220" s="41">
        <v>4.38</v>
      </c>
      <c r="M220" s="36"/>
      <c r="N220" s="203" t="s">
        <v>521</v>
      </c>
      <c r="O220" s="10" t="s">
        <v>520</v>
      </c>
    </row>
    <row r="221" spans="3:14" ht="18.75">
      <c r="C221" s="23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2:15" ht="18.75">
      <c r="B222" s="30"/>
      <c r="C222" s="31"/>
      <c r="D222" s="32"/>
      <c r="E222" s="32"/>
      <c r="F222" s="32" t="s">
        <v>1</v>
      </c>
      <c r="G222" s="32"/>
      <c r="H222" s="32"/>
      <c r="I222" s="32" t="s">
        <v>344</v>
      </c>
      <c r="J222" s="32"/>
      <c r="K222" s="32"/>
      <c r="L222" s="32"/>
      <c r="M222" s="32"/>
      <c r="N222" s="32"/>
      <c r="O222" s="33"/>
    </row>
    <row r="223" spans="2:11" ht="18.75">
      <c r="B223" s="34" t="s">
        <v>345</v>
      </c>
      <c r="D223" s="35"/>
      <c r="E223" s="35"/>
      <c r="F223" s="35"/>
      <c r="G223" s="35"/>
      <c r="H223" s="35"/>
      <c r="I223" s="35"/>
      <c r="J223" s="35"/>
      <c r="K223" s="35"/>
    </row>
    <row r="224" spans="2:15" ht="18.7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</row>
    <row r="225" spans="2:15" ht="18.75" customHeight="1">
      <c r="B225" s="298" t="s">
        <v>4</v>
      </c>
      <c r="C225" s="303" t="s">
        <v>5</v>
      </c>
      <c r="D225" s="305" t="s">
        <v>343</v>
      </c>
      <c r="E225" s="296" t="s">
        <v>7</v>
      </c>
      <c r="F225" s="295" t="s">
        <v>8</v>
      </c>
      <c r="G225" s="295"/>
      <c r="H225" s="295"/>
      <c r="I225" s="295"/>
      <c r="J225" s="295"/>
      <c r="K225" s="295"/>
      <c r="L225" s="294" t="s">
        <v>9</v>
      </c>
      <c r="M225" s="299" t="s">
        <v>10</v>
      </c>
      <c r="N225" s="315" t="s">
        <v>56</v>
      </c>
      <c r="O225" s="301" t="s">
        <v>11</v>
      </c>
    </row>
    <row r="226" spans="2:15" ht="18.75">
      <c r="B226" s="298"/>
      <c r="C226" s="304"/>
      <c r="D226" s="305"/>
      <c r="E226" s="297"/>
      <c r="F226" s="38">
        <v>1</v>
      </c>
      <c r="G226" s="38">
        <v>2</v>
      </c>
      <c r="H226" s="38">
        <v>3</v>
      </c>
      <c r="I226" s="38">
        <v>4</v>
      </c>
      <c r="J226" s="38">
        <v>5</v>
      </c>
      <c r="K226" s="38">
        <v>6</v>
      </c>
      <c r="L226" s="294"/>
      <c r="M226" s="300"/>
      <c r="N226" s="316"/>
      <c r="O226" s="302"/>
    </row>
    <row r="227" spans="2:15" ht="19.5" customHeight="1">
      <c r="B227" s="12" t="s">
        <v>44</v>
      </c>
      <c r="C227" s="5">
        <v>657</v>
      </c>
      <c r="D227" s="12" t="s">
        <v>55</v>
      </c>
      <c r="E227" s="15" t="s">
        <v>158</v>
      </c>
      <c r="F227" s="40">
        <v>5.98</v>
      </c>
      <c r="G227" s="176">
        <v>5.82</v>
      </c>
      <c r="H227" s="40" t="s">
        <v>155</v>
      </c>
      <c r="I227" s="40" t="s">
        <v>155</v>
      </c>
      <c r="J227" s="40" t="s">
        <v>155</v>
      </c>
      <c r="K227" s="40" t="s">
        <v>155</v>
      </c>
      <c r="L227" s="50">
        <v>5.98</v>
      </c>
      <c r="M227" s="36"/>
      <c r="N227" s="5">
        <v>27</v>
      </c>
      <c r="O227" s="7" t="s">
        <v>229</v>
      </c>
    </row>
    <row r="228" spans="2:15" ht="19.5" customHeight="1">
      <c r="B228" s="39" t="s">
        <v>113</v>
      </c>
      <c r="C228" s="39"/>
      <c r="D228" s="39" t="s">
        <v>108</v>
      </c>
      <c r="E228" s="15" t="s">
        <v>158</v>
      </c>
      <c r="F228" s="220">
        <v>16558</v>
      </c>
      <c r="G228" s="39">
        <v>5.16</v>
      </c>
      <c r="H228" s="39">
        <v>5.16</v>
      </c>
      <c r="I228" s="39">
        <v>5.29</v>
      </c>
      <c r="J228" s="39">
        <v>5.35</v>
      </c>
      <c r="K228" s="39">
        <v>5.18</v>
      </c>
      <c r="L228" s="51">
        <v>5.45</v>
      </c>
      <c r="M228" s="39"/>
      <c r="N228" s="39">
        <v>24</v>
      </c>
      <c r="O228" s="39"/>
    </row>
    <row r="229" spans="2:15" ht="19.5" customHeight="1">
      <c r="B229" s="12" t="s">
        <v>195</v>
      </c>
      <c r="C229" s="5">
        <v>66</v>
      </c>
      <c r="D229" s="12" t="s">
        <v>143</v>
      </c>
      <c r="E229" s="15" t="s">
        <v>158</v>
      </c>
      <c r="F229" s="40">
        <v>5.17</v>
      </c>
      <c r="G229" s="176">
        <v>5.13</v>
      </c>
      <c r="H229" s="176">
        <v>5.36</v>
      </c>
      <c r="I229" s="40" t="s">
        <v>155</v>
      </c>
      <c r="J229" s="40">
        <v>5.32</v>
      </c>
      <c r="K229" s="40">
        <v>5.25</v>
      </c>
      <c r="L229" s="50">
        <v>5.36</v>
      </c>
      <c r="M229" s="36"/>
      <c r="N229" s="5">
        <v>21</v>
      </c>
      <c r="O229" s="7" t="s">
        <v>196</v>
      </c>
    </row>
    <row r="230" spans="2:15" ht="19.5" customHeight="1">
      <c r="B230" s="12" t="s">
        <v>558</v>
      </c>
      <c r="C230" s="5">
        <v>307</v>
      </c>
      <c r="D230" s="12" t="s">
        <v>49</v>
      </c>
      <c r="E230" s="15" t="s">
        <v>158</v>
      </c>
      <c r="F230" s="40">
        <v>5.24</v>
      </c>
      <c r="G230" s="176" t="s">
        <v>155</v>
      </c>
      <c r="H230" s="176" t="s">
        <v>155</v>
      </c>
      <c r="I230" s="40">
        <v>4.94</v>
      </c>
      <c r="J230" s="40" t="s">
        <v>155</v>
      </c>
      <c r="K230" s="40">
        <v>5.35</v>
      </c>
      <c r="L230" s="50">
        <v>5.35</v>
      </c>
      <c r="M230" s="36"/>
      <c r="N230" s="5">
        <v>18</v>
      </c>
      <c r="O230" s="7" t="s">
        <v>160</v>
      </c>
    </row>
    <row r="231" spans="2:15" ht="19.5" customHeight="1">
      <c r="B231" s="12" t="s">
        <v>475</v>
      </c>
      <c r="C231" s="166">
        <v>16</v>
      </c>
      <c r="D231" s="12" t="s">
        <v>522</v>
      </c>
      <c r="E231" s="15" t="s">
        <v>158</v>
      </c>
      <c r="F231" s="40">
        <v>3.8</v>
      </c>
      <c r="G231" s="40">
        <v>4.4</v>
      </c>
      <c r="H231" s="40">
        <v>5.26</v>
      </c>
      <c r="I231" s="40">
        <v>5</v>
      </c>
      <c r="J231" s="40">
        <v>4.64</v>
      </c>
      <c r="K231" s="40">
        <v>5.28</v>
      </c>
      <c r="L231" s="50">
        <v>5.28</v>
      </c>
      <c r="M231" s="36"/>
      <c r="N231" s="5">
        <v>16</v>
      </c>
      <c r="O231" s="7" t="s">
        <v>515</v>
      </c>
    </row>
    <row r="232" spans="2:15" ht="19.5" customHeight="1">
      <c r="B232" s="12" t="s">
        <v>323</v>
      </c>
      <c r="C232" s="5">
        <v>815</v>
      </c>
      <c r="D232" s="12" t="s">
        <v>53</v>
      </c>
      <c r="E232" s="15" t="s">
        <v>158</v>
      </c>
      <c r="F232" s="40">
        <v>5.25</v>
      </c>
      <c r="G232" s="176">
        <v>5.25</v>
      </c>
      <c r="H232" s="176" t="s">
        <v>155</v>
      </c>
      <c r="I232" s="40" t="s">
        <v>155</v>
      </c>
      <c r="J232" s="40">
        <v>5.24</v>
      </c>
      <c r="K232" s="40" t="s">
        <v>155</v>
      </c>
      <c r="L232" s="50">
        <v>5.25</v>
      </c>
      <c r="M232" s="36"/>
      <c r="N232" s="5">
        <v>14</v>
      </c>
      <c r="O232" s="7" t="s">
        <v>36</v>
      </c>
    </row>
    <row r="233" spans="2:15" ht="19.5" customHeight="1">
      <c r="B233" s="12" t="s">
        <v>147</v>
      </c>
      <c r="C233" s="5">
        <v>69</v>
      </c>
      <c r="D233" s="12" t="s">
        <v>143</v>
      </c>
      <c r="E233" s="15" t="s">
        <v>158</v>
      </c>
      <c r="F233" s="40">
        <v>5</v>
      </c>
      <c r="G233" s="176">
        <v>5.2</v>
      </c>
      <c r="H233" s="176">
        <v>5.25</v>
      </c>
      <c r="I233" s="40">
        <v>5.18</v>
      </c>
      <c r="J233" s="40">
        <v>5.1</v>
      </c>
      <c r="K233" s="40">
        <v>5.02</v>
      </c>
      <c r="L233" s="50">
        <v>5.25</v>
      </c>
      <c r="M233" s="36"/>
      <c r="N233" s="5">
        <v>12</v>
      </c>
      <c r="O233" s="7" t="s">
        <v>193</v>
      </c>
    </row>
    <row r="234" spans="2:15" ht="19.5" customHeight="1">
      <c r="B234" s="12" t="s">
        <v>151</v>
      </c>
      <c r="C234" s="5">
        <v>70</v>
      </c>
      <c r="D234" s="12" t="s">
        <v>143</v>
      </c>
      <c r="E234" s="15" t="s">
        <v>158</v>
      </c>
      <c r="F234" s="40">
        <v>5.1</v>
      </c>
      <c r="G234" s="176">
        <v>5.09</v>
      </c>
      <c r="H234" s="176">
        <v>5.18</v>
      </c>
      <c r="I234" s="40">
        <v>4.97</v>
      </c>
      <c r="J234" s="40">
        <v>5.16</v>
      </c>
      <c r="K234" s="40" t="s">
        <v>155</v>
      </c>
      <c r="L234" s="50">
        <v>5.18</v>
      </c>
      <c r="M234" s="36"/>
      <c r="N234" s="5">
        <v>10</v>
      </c>
      <c r="O234" s="7" t="s">
        <v>199</v>
      </c>
    </row>
    <row r="235" spans="2:15" ht="19.5" customHeight="1">
      <c r="B235" s="12" t="s">
        <v>290</v>
      </c>
      <c r="C235" s="5">
        <v>587</v>
      </c>
      <c r="D235" s="12" t="s">
        <v>276</v>
      </c>
      <c r="E235" s="15" t="s">
        <v>158</v>
      </c>
      <c r="F235" s="40">
        <v>5.15</v>
      </c>
      <c r="G235" s="40">
        <v>5.16</v>
      </c>
      <c r="H235" s="40" t="s">
        <v>155</v>
      </c>
      <c r="I235" s="176"/>
      <c r="J235" s="40"/>
      <c r="K235" s="176"/>
      <c r="L235" s="50">
        <v>5.16</v>
      </c>
      <c r="M235" s="36"/>
      <c r="N235" s="5">
        <v>8</v>
      </c>
      <c r="O235" s="7" t="s">
        <v>289</v>
      </c>
    </row>
    <row r="236" spans="2:15" ht="19.5" customHeight="1">
      <c r="B236" s="12" t="s">
        <v>384</v>
      </c>
      <c r="C236" s="5">
        <v>266</v>
      </c>
      <c r="D236" s="12" t="s">
        <v>48</v>
      </c>
      <c r="E236" s="15" t="s">
        <v>158</v>
      </c>
      <c r="F236" s="40">
        <v>4.99</v>
      </c>
      <c r="G236" s="176">
        <v>4.64</v>
      </c>
      <c r="H236" s="176">
        <v>4.72</v>
      </c>
      <c r="I236" s="40"/>
      <c r="J236" s="40"/>
      <c r="K236" s="40"/>
      <c r="L236" s="50">
        <v>4.99</v>
      </c>
      <c r="M236" s="36"/>
      <c r="N236" s="5">
        <v>6</v>
      </c>
      <c r="O236" s="9" t="s">
        <v>385</v>
      </c>
    </row>
    <row r="237" spans="2:15" ht="19.5" customHeight="1">
      <c r="B237" s="12" t="s">
        <v>449</v>
      </c>
      <c r="C237" s="5">
        <v>433</v>
      </c>
      <c r="D237" s="12" t="s">
        <v>381</v>
      </c>
      <c r="E237" s="15" t="s">
        <v>158</v>
      </c>
      <c r="F237" s="40" t="s">
        <v>155</v>
      </c>
      <c r="G237" s="176">
        <v>4.96</v>
      </c>
      <c r="H237" s="176" t="s">
        <v>155</v>
      </c>
      <c r="I237" s="40"/>
      <c r="J237" s="40"/>
      <c r="K237" s="40"/>
      <c r="L237" s="50">
        <v>4.96</v>
      </c>
      <c r="M237" s="36"/>
      <c r="N237" s="5">
        <v>4</v>
      </c>
      <c r="O237" s="7" t="s">
        <v>455</v>
      </c>
    </row>
    <row r="238" spans="2:15" ht="19.5" customHeight="1">
      <c r="B238" s="12" t="s">
        <v>272</v>
      </c>
      <c r="C238" s="5">
        <v>907</v>
      </c>
      <c r="D238" s="12" t="s">
        <v>255</v>
      </c>
      <c r="E238" s="15" t="s">
        <v>158</v>
      </c>
      <c r="F238" s="40" t="s">
        <v>155</v>
      </c>
      <c r="G238" s="176">
        <v>4.9</v>
      </c>
      <c r="H238" s="176" t="s">
        <v>155</v>
      </c>
      <c r="I238" s="40"/>
      <c r="J238" s="40"/>
      <c r="K238" s="40"/>
      <c r="L238" s="50">
        <v>4.9</v>
      </c>
      <c r="M238" s="36"/>
      <c r="N238" s="5">
        <v>2</v>
      </c>
      <c r="O238" s="7" t="s">
        <v>264</v>
      </c>
    </row>
    <row r="239" spans="2:15" ht="19.5" customHeight="1">
      <c r="B239" s="12" t="s">
        <v>288</v>
      </c>
      <c r="C239" s="5">
        <v>565</v>
      </c>
      <c r="D239" s="12" t="s">
        <v>276</v>
      </c>
      <c r="E239" s="15" t="s">
        <v>158</v>
      </c>
      <c r="F239" s="40">
        <v>4.88</v>
      </c>
      <c r="G239" s="40" t="s">
        <v>155</v>
      </c>
      <c r="H239" s="40" t="s">
        <v>155</v>
      </c>
      <c r="I239" s="40"/>
      <c r="J239" s="40"/>
      <c r="K239" s="40"/>
      <c r="L239" s="50">
        <v>4.88</v>
      </c>
      <c r="M239" s="36"/>
      <c r="N239" s="5">
        <v>1</v>
      </c>
      <c r="O239" s="7" t="s">
        <v>289</v>
      </c>
    </row>
    <row r="240" spans="2:15" ht="19.5" customHeight="1">
      <c r="B240" s="12" t="s">
        <v>107</v>
      </c>
      <c r="C240" s="5">
        <v>615</v>
      </c>
      <c r="D240" s="12" t="s">
        <v>54</v>
      </c>
      <c r="E240" s="15" t="s">
        <v>158</v>
      </c>
      <c r="F240" s="40">
        <v>4.85</v>
      </c>
      <c r="G240" s="176">
        <v>4.63</v>
      </c>
      <c r="H240" s="176">
        <v>3.42</v>
      </c>
      <c r="I240" s="40"/>
      <c r="J240" s="40"/>
      <c r="K240" s="40"/>
      <c r="L240" s="50">
        <v>4.85</v>
      </c>
      <c r="M240" s="36"/>
      <c r="N240" s="5">
        <v>1</v>
      </c>
      <c r="O240" s="7" t="s">
        <v>102</v>
      </c>
    </row>
    <row r="241" spans="2:15" ht="19.5" customHeight="1">
      <c r="B241" s="12" t="s">
        <v>433</v>
      </c>
      <c r="C241" s="5">
        <v>461</v>
      </c>
      <c r="D241" s="12" t="s">
        <v>52</v>
      </c>
      <c r="E241" s="15" t="s">
        <v>158</v>
      </c>
      <c r="F241" s="40">
        <v>4.46</v>
      </c>
      <c r="G241" s="176">
        <v>4.64</v>
      </c>
      <c r="H241" s="176">
        <v>4.71</v>
      </c>
      <c r="I241" s="40"/>
      <c r="J241" s="40"/>
      <c r="K241" s="40"/>
      <c r="L241" s="50">
        <v>4.71</v>
      </c>
      <c r="M241" s="36"/>
      <c r="N241" s="5">
        <v>1</v>
      </c>
      <c r="O241" s="7" t="s">
        <v>97</v>
      </c>
    </row>
    <row r="242" spans="2:15" ht="19.5" customHeight="1">
      <c r="B242" s="12" t="s">
        <v>454</v>
      </c>
      <c r="C242" s="5">
        <v>440</v>
      </c>
      <c r="D242" s="12" t="s">
        <v>381</v>
      </c>
      <c r="E242" s="15" t="s">
        <v>158</v>
      </c>
      <c r="F242" s="176" t="s">
        <v>155</v>
      </c>
      <c r="G242" s="40">
        <v>4.64</v>
      </c>
      <c r="H242" s="176">
        <v>4.7</v>
      </c>
      <c r="I242" s="176"/>
      <c r="J242" s="176"/>
      <c r="K242" s="176"/>
      <c r="L242" s="52">
        <v>4.7</v>
      </c>
      <c r="M242" s="45"/>
      <c r="N242" s="5">
        <v>1</v>
      </c>
      <c r="O242" s="7" t="s">
        <v>455</v>
      </c>
    </row>
    <row r="243" spans="2:15" ht="19.5" customHeight="1">
      <c r="B243" s="12" t="s">
        <v>476</v>
      </c>
      <c r="C243" s="166">
        <v>17</v>
      </c>
      <c r="D243" s="12" t="s">
        <v>522</v>
      </c>
      <c r="E243" s="15" t="s">
        <v>158</v>
      </c>
      <c r="F243" s="40">
        <v>4.62</v>
      </c>
      <c r="G243" s="40">
        <v>4.57</v>
      </c>
      <c r="H243" s="40" t="s">
        <v>155</v>
      </c>
      <c r="I243" s="40"/>
      <c r="J243" s="40"/>
      <c r="K243" s="40"/>
      <c r="L243" s="50">
        <v>4.62</v>
      </c>
      <c r="M243" s="36"/>
      <c r="N243" s="5">
        <v>1</v>
      </c>
      <c r="O243" s="7" t="s">
        <v>508</v>
      </c>
    </row>
    <row r="244" spans="2:15" ht="19.5" customHeight="1">
      <c r="B244" s="12" t="s">
        <v>225</v>
      </c>
      <c r="C244" s="5">
        <v>655</v>
      </c>
      <c r="D244" s="12" t="s">
        <v>55</v>
      </c>
      <c r="E244" s="15" t="s">
        <v>158</v>
      </c>
      <c r="F244" s="40">
        <v>4.2</v>
      </c>
      <c r="G244" s="176">
        <v>4.57</v>
      </c>
      <c r="H244" s="176" t="s">
        <v>155</v>
      </c>
      <c r="I244" s="40"/>
      <c r="J244" s="40"/>
      <c r="K244" s="40"/>
      <c r="L244" s="50">
        <v>4.57</v>
      </c>
      <c r="M244" s="36"/>
      <c r="N244" s="5">
        <v>1</v>
      </c>
      <c r="O244" s="7" t="s">
        <v>226</v>
      </c>
    </row>
    <row r="245" spans="2:15" ht="19.5" customHeight="1">
      <c r="B245" s="159" t="s">
        <v>423</v>
      </c>
      <c r="C245" s="194">
        <v>858</v>
      </c>
      <c r="D245" s="11" t="s">
        <v>123</v>
      </c>
      <c r="E245" s="15" t="s">
        <v>158</v>
      </c>
      <c r="F245" s="44" t="s">
        <v>155</v>
      </c>
      <c r="G245" s="44">
        <v>3.84</v>
      </c>
      <c r="H245" s="44" t="s">
        <v>155</v>
      </c>
      <c r="I245" s="44"/>
      <c r="J245" s="44"/>
      <c r="K245" s="44"/>
      <c r="L245" s="52">
        <v>3.84</v>
      </c>
      <c r="M245" s="45"/>
      <c r="N245" s="4">
        <v>1</v>
      </c>
      <c r="O245" s="7" t="s">
        <v>70</v>
      </c>
    </row>
    <row r="246" spans="2:15" ht="19.5" customHeight="1">
      <c r="B246" s="99" t="s">
        <v>781</v>
      </c>
      <c r="C246" s="221"/>
      <c r="D246" s="39" t="s">
        <v>32</v>
      </c>
      <c r="E246" s="15" t="s">
        <v>158</v>
      </c>
      <c r="F246" s="39">
        <v>3.66</v>
      </c>
      <c r="G246" s="54">
        <v>3.3</v>
      </c>
      <c r="H246" s="39">
        <v>3.4</v>
      </c>
      <c r="I246" s="39"/>
      <c r="J246" s="39"/>
      <c r="K246" s="39"/>
      <c r="L246" s="55">
        <v>3.66</v>
      </c>
      <c r="M246" s="39"/>
      <c r="N246" s="1" t="s">
        <v>364</v>
      </c>
      <c r="O246" s="10"/>
    </row>
    <row r="247" spans="2:15" ht="19.5" customHeight="1">
      <c r="B247" s="12" t="s">
        <v>395</v>
      </c>
      <c r="C247" s="5">
        <v>426</v>
      </c>
      <c r="D247" s="12" t="s">
        <v>51</v>
      </c>
      <c r="E247" s="15" t="s">
        <v>158</v>
      </c>
      <c r="F247" s="40" t="s">
        <v>155</v>
      </c>
      <c r="G247" s="176" t="s">
        <v>155</v>
      </c>
      <c r="H247" s="176" t="s">
        <v>155</v>
      </c>
      <c r="I247" s="40"/>
      <c r="J247" s="40"/>
      <c r="K247" s="40"/>
      <c r="L247" s="50"/>
      <c r="M247" s="36"/>
      <c r="N247" s="5" t="s">
        <v>31</v>
      </c>
      <c r="O247" s="7" t="s">
        <v>396</v>
      </c>
    </row>
    <row r="248" spans="2:15" ht="23.25">
      <c r="B248" s="12" t="s">
        <v>312</v>
      </c>
      <c r="C248" s="5">
        <v>112</v>
      </c>
      <c r="D248" s="12" t="s">
        <v>301</v>
      </c>
      <c r="E248" s="15" t="s">
        <v>158</v>
      </c>
      <c r="F248" s="40" t="s">
        <v>155</v>
      </c>
      <c r="G248" s="176" t="s">
        <v>155</v>
      </c>
      <c r="H248" s="176" t="s">
        <v>155</v>
      </c>
      <c r="I248" s="40"/>
      <c r="J248" s="40"/>
      <c r="K248" s="40"/>
      <c r="L248" s="50"/>
      <c r="M248" s="36"/>
      <c r="N248" s="5" t="s">
        <v>31</v>
      </c>
      <c r="O248" s="7" t="s">
        <v>35</v>
      </c>
    </row>
    <row r="249" spans="2:11" ht="18.75">
      <c r="B249" s="34" t="s">
        <v>533</v>
      </c>
      <c r="D249" s="35"/>
      <c r="E249" s="35"/>
      <c r="F249" s="35"/>
      <c r="G249" s="35"/>
      <c r="H249" s="35"/>
      <c r="I249" s="35"/>
      <c r="J249" s="35"/>
      <c r="K249" s="35"/>
    </row>
    <row r="250" spans="2:15" ht="18.7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</row>
    <row r="251" spans="2:15" ht="18.75" customHeight="1">
      <c r="B251" s="298" t="s">
        <v>4</v>
      </c>
      <c r="C251" s="303" t="s">
        <v>5</v>
      </c>
      <c r="D251" s="305" t="s">
        <v>343</v>
      </c>
      <c r="E251" s="296" t="s">
        <v>7</v>
      </c>
      <c r="F251" s="295" t="s">
        <v>8</v>
      </c>
      <c r="G251" s="295"/>
      <c r="H251" s="295"/>
      <c r="I251" s="295"/>
      <c r="J251" s="295"/>
      <c r="K251" s="295"/>
      <c r="L251" s="294" t="s">
        <v>9</v>
      </c>
      <c r="M251" s="299" t="s">
        <v>10</v>
      </c>
      <c r="N251" s="315" t="s">
        <v>12</v>
      </c>
      <c r="O251" s="301" t="s">
        <v>11</v>
      </c>
    </row>
    <row r="252" spans="2:15" ht="18.75">
      <c r="B252" s="298"/>
      <c r="C252" s="304"/>
      <c r="D252" s="305"/>
      <c r="E252" s="297"/>
      <c r="F252" s="38">
        <v>1</v>
      </c>
      <c r="G252" s="38">
        <v>2</v>
      </c>
      <c r="H252" s="38">
        <v>3</v>
      </c>
      <c r="I252" s="38">
        <v>4</v>
      </c>
      <c r="J252" s="38">
        <v>5</v>
      </c>
      <c r="K252" s="38">
        <v>6</v>
      </c>
      <c r="L252" s="294"/>
      <c r="M252" s="300"/>
      <c r="N252" s="316"/>
      <c r="O252" s="302"/>
    </row>
    <row r="253" spans="1:15" ht="19.5" customHeight="1">
      <c r="A253" s="20">
        <v>1</v>
      </c>
      <c r="B253" s="12" t="s">
        <v>195</v>
      </c>
      <c r="C253" s="5">
        <v>66</v>
      </c>
      <c r="D253" s="12" t="s">
        <v>143</v>
      </c>
      <c r="E253" s="15" t="s">
        <v>158</v>
      </c>
      <c r="F253" s="176">
        <v>11.96</v>
      </c>
      <c r="G253" s="40">
        <v>11.96</v>
      </c>
      <c r="H253" s="176">
        <v>11.75</v>
      </c>
      <c r="I253" s="176">
        <v>12.06</v>
      </c>
      <c r="J253" s="176" t="s">
        <v>155</v>
      </c>
      <c r="K253" s="176">
        <v>12.15</v>
      </c>
      <c r="L253" s="47">
        <v>12.15</v>
      </c>
      <c r="M253" s="45"/>
      <c r="N253" s="5">
        <v>27</v>
      </c>
      <c r="O253" s="7" t="s">
        <v>196</v>
      </c>
    </row>
    <row r="254" spans="1:15" ht="19.5" customHeight="1">
      <c r="A254" s="20">
        <v>2</v>
      </c>
      <c r="B254" s="12" t="s">
        <v>475</v>
      </c>
      <c r="C254" s="166">
        <v>16</v>
      </c>
      <c r="D254" s="12" t="s">
        <v>522</v>
      </c>
      <c r="E254" s="15" t="s">
        <v>158</v>
      </c>
      <c r="F254" s="54">
        <v>12</v>
      </c>
      <c r="G254" s="54">
        <v>11.6</v>
      </c>
      <c r="H254" s="54">
        <v>11.87</v>
      </c>
      <c r="I254" s="54">
        <v>11.94</v>
      </c>
      <c r="J254" s="54">
        <v>12.08</v>
      </c>
      <c r="K254" s="54">
        <v>12.14</v>
      </c>
      <c r="L254" s="180">
        <v>12.14</v>
      </c>
      <c r="M254" s="39"/>
      <c r="N254" s="5">
        <v>24</v>
      </c>
      <c r="O254" s="7" t="s">
        <v>515</v>
      </c>
    </row>
    <row r="255" spans="1:15" ht="19.5" customHeight="1">
      <c r="A255" s="20">
        <v>3</v>
      </c>
      <c r="B255" s="12" t="s">
        <v>200</v>
      </c>
      <c r="C255" s="5">
        <v>54</v>
      </c>
      <c r="D255" s="12" t="s">
        <v>143</v>
      </c>
      <c r="E255" s="15" t="s">
        <v>158</v>
      </c>
      <c r="F255" s="40">
        <v>11.6</v>
      </c>
      <c r="G255" s="40" t="s">
        <v>155</v>
      </c>
      <c r="H255" s="40" t="s">
        <v>155</v>
      </c>
      <c r="I255" s="40">
        <v>11.9</v>
      </c>
      <c r="J255" s="40">
        <v>12</v>
      </c>
      <c r="K255" s="40" t="s">
        <v>155</v>
      </c>
      <c r="L255" s="41">
        <v>12</v>
      </c>
      <c r="M255" s="36"/>
      <c r="N255" s="5">
        <v>21</v>
      </c>
      <c r="O255" s="7" t="s">
        <v>193</v>
      </c>
    </row>
    <row r="256" spans="1:15" ht="19.5" customHeight="1">
      <c r="A256" s="20">
        <v>4</v>
      </c>
      <c r="B256" s="12" t="s">
        <v>129</v>
      </c>
      <c r="C256" s="5">
        <v>102</v>
      </c>
      <c r="D256" s="12" t="s">
        <v>301</v>
      </c>
      <c r="E256" s="15" t="s">
        <v>158</v>
      </c>
      <c r="F256" s="40">
        <v>11.99</v>
      </c>
      <c r="G256" s="40" t="s">
        <v>155</v>
      </c>
      <c r="H256" s="40">
        <v>11.16</v>
      </c>
      <c r="I256" s="40" t="s">
        <v>155</v>
      </c>
      <c r="J256" s="40" t="s">
        <v>155</v>
      </c>
      <c r="K256" s="205" t="s">
        <v>155</v>
      </c>
      <c r="L256" s="41">
        <v>11.99</v>
      </c>
      <c r="M256" s="36"/>
      <c r="N256" s="5">
        <v>18</v>
      </c>
      <c r="O256" s="7" t="s">
        <v>130</v>
      </c>
    </row>
    <row r="257" spans="1:15" ht="19.5" customHeight="1">
      <c r="A257" s="20">
        <v>5</v>
      </c>
      <c r="B257" s="12" t="s">
        <v>38</v>
      </c>
      <c r="C257" s="5">
        <v>361</v>
      </c>
      <c r="D257" s="12" t="s">
        <v>50</v>
      </c>
      <c r="E257" s="15" t="s">
        <v>158</v>
      </c>
      <c r="F257" s="40">
        <v>11.42</v>
      </c>
      <c r="G257" s="176" t="s">
        <v>155</v>
      </c>
      <c r="H257" s="176">
        <v>11.69</v>
      </c>
      <c r="I257" s="40">
        <v>11.32</v>
      </c>
      <c r="J257" s="40" t="s">
        <v>155</v>
      </c>
      <c r="K257" s="40">
        <v>11.23</v>
      </c>
      <c r="L257" s="41">
        <v>11.69</v>
      </c>
      <c r="M257" s="36"/>
      <c r="N257" s="5">
        <v>16</v>
      </c>
      <c r="O257" s="7" t="s">
        <v>115</v>
      </c>
    </row>
    <row r="258" spans="1:15" ht="19.5" customHeight="1">
      <c r="A258" s="20">
        <v>6</v>
      </c>
      <c r="B258" s="12" t="s">
        <v>323</v>
      </c>
      <c r="C258" s="5">
        <v>815</v>
      </c>
      <c r="D258" s="12" t="s">
        <v>53</v>
      </c>
      <c r="E258" s="15" t="s">
        <v>158</v>
      </c>
      <c r="F258" s="40">
        <v>11.3</v>
      </c>
      <c r="G258" s="176" t="s">
        <v>155</v>
      </c>
      <c r="H258" s="176" t="s">
        <v>155</v>
      </c>
      <c r="I258" s="40">
        <v>11.41</v>
      </c>
      <c r="J258" s="40">
        <v>11.6</v>
      </c>
      <c r="K258" s="40">
        <v>11.5</v>
      </c>
      <c r="L258" s="41">
        <v>11.6</v>
      </c>
      <c r="M258" s="36"/>
      <c r="N258" s="5">
        <v>14</v>
      </c>
      <c r="O258" s="7" t="s">
        <v>36</v>
      </c>
    </row>
    <row r="259" spans="1:15" ht="19.5" customHeight="1">
      <c r="A259" s="20">
        <v>7</v>
      </c>
      <c r="B259" s="12" t="s">
        <v>312</v>
      </c>
      <c r="C259" s="5">
        <v>112</v>
      </c>
      <c r="D259" s="12" t="s">
        <v>301</v>
      </c>
      <c r="E259" s="15" t="s">
        <v>158</v>
      </c>
      <c r="F259" s="40">
        <v>11.09</v>
      </c>
      <c r="G259" s="40">
        <v>10.98</v>
      </c>
      <c r="H259" s="40">
        <v>10.54</v>
      </c>
      <c r="I259" s="176">
        <v>10.54</v>
      </c>
      <c r="J259" s="40">
        <v>10.95</v>
      </c>
      <c r="K259" s="176" t="s">
        <v>155</v>
      </c>
      <c r="L259" s="41">
        <v>11.09</v>
      </c>
      <c r="M259" s="36"/>
      <c r="N259" s="5">
        <v>12</v>
      </c>
      <c r="O259" s="7" t="s">
        <v>35</v>
      </c>
    </row>
    <row r="260" spans="1:15" ht="19.5" customHeight="1">
      <c r="A260" s="20">
        <v>8</v>
      </c>
      <c r="B260" s="12" t="s">
        <v>107</v>
      </c>
      <c r="C260" s="5">
        <v>615</v>
      </c>
      <c r="D260" s="12" t="s">
        <v>54</v>
      </c>
      <c r="E260" s="15" t="s">
        <v>158</v>
      </c>
      <c r="F260" s="40">
        <v>10.48</v>
      </c>
      <c r="G260" s="176">
        <v>10.97</v>
      </c>
      <c r="H260" s="40">
        <v>10.82</v>
      </c>
      <c r="I260" s="40">
        <v>10.11</v>
      </c>
      <c r="J260" s="40">
        <v>10.77</v>
      </c>
      <c r="K260" s="40" t="s">
        <v>155</v>
      </c>
      <c r="L260" s="41">
        <v>10.97</v>
      </c>
      <c r="M260" s="36"/>
      <c r="N260" s="5">
        <v>10</v>
      </c>
      <c r="O260" s="7" t="s">
        <v>102</v>
      </c>
    </row>
    <row r="261" spans="1:15" ht="19.5" customHeight="1">
      <c r="A261" s="20">
        <v>9</v>
      </c>
      <c r="B261" s="12" t="s">
        <v>433</v>
      </c>
      <c r="C261" s="5">
        <v>461</v>
      </c>
      <c r="D261" s="12" t="s">
        <v>52</v>
      </c>
      <c r="E261" s="15" t="s">
        <v>158</v>
      </c>
      <c r="F261" s="44">
        <v>10.9</v>
      </c>
      <c r="G261" s="44">
        <v>10.6</v>
      </c>
      <c r="H261" s="44">
        <v>10.8</v>
      </c>
      <c r="I261" s="44"/>
      <c r="J261" s="44"/>
      <c r="K261" s="44"/>
      <c r="L261" s="47">
        <v>10.9</v>
      </c>
      <c r="M261" s="45"/>
      <c r="N261" s="5">
        <v>8</v>
      </c>
      <c r="O261" s="7" t="s">
        <v>97</v>
      </c>
    </row>
    <row r="262" spans="1:15" ht="19.5" customHeight="1">
      <c r="A262" s="20">
        <v>10</v>
      </c>
      <c r="B262" s="12" t="s">
        <v>151</v>
      </c>
      <c r="C262" s="5">
        <v>70</v>
      </c>
      <c r="D262" s="12" t="s">
        <v>143</v>
      </c>
      <c r="E262" s="15" t="s">
        <v>158</v>
      </c>
      <c r="F262" s="40">
        <v>10.24</v>
      </c>
      <c r="G262" s="40" t="s">
        <v>155</v>
      </c>
      <c r="H262" s="40">
        <v>10.5</v>
      </c>
      <c r="I262" s="40"/>
      <c r="J262" s="40"/>
      <c r="K262" s="40"/>
      <c r="L262" s="41">
        <v>10.5</v>
      </c>
      <c r="M262" s="36"/>
      <c r="N262" s="5">
        <v>6</v>
      </c>
      <c r="O262" s="7" t="s">
        <v>199</v>
      </c>
    </row>
    <row r="263" spans="1:15" ht="19.5" customHeight="1">
      <c r="A263" s="20">
        <v>11</v>
      </c>
      <c r="B263" s="12" t="s">
        <v>463</v>
      </c>
      <c r="C263" s="163">
        <v>1</v>
      </c>
      <c r="D263" s="12" t="s">
        <v>522</v>
      </c>
      <c r="E263" s="15" t="s">
        <v>158</v>
      </c>
      <c r="F263" s="54" t="s">
        <v>155</v>
      </c>
      <c r="G263" s="54" t="s">
        <v>155</v>
      </c>
      <c r="H263" s="54" t="s">
        <v>155</v>
      </c>
      <c r="I263" s="54"/>
      <c r="J263" s="54"/>
      <c r="K263" s="54"/>
      <c r="L263" s="54"/>
      <c r="M263" s="39"/>
      <c r="N263" s="5" t="s">
        <v>31</v>
      </c>
      <c r="O263" s="7" t="s">
        <v>505</v>
      </c>
    </row>
    <row r="264" spans="2:15" ht="19.5" customHeight="1">
      <c r="B264" s="12" t="s">
        <v>450</v>
      </c>
      <c r="C264" s="194">
        <v>434</v>
      </c>
      <c r="D264" s="12" t="s">
        <v>381</v>
      </c>
      <c r="E264" s="15" t="s">
        <v>158</v>
      </c>
      <c r="F264" s="54"/>
      <c r="G264" s="54"/>
      <c r="H264" s="54"/>
      <c r="I264" s="54"/>
      <c r="J264" s="54"/>
      <c r="K264" s="54"/>
      <c r="L264" s="54" t="s">
        <v>580</v>
      </c>
      <c r="M264" s="39"/>
      <c r="N264" s="5" t="s">
        <v>31</v>
      </c>
      <c r="O264" s="7" t="s">
        <v>451</v>
      </c>
    </row>
    <row r="265" spans="2:11" ht="18.75">
      <c r="B265" s="34" t="s">
        <v>534</v>
      </c>
      <c r="D265" s="35"/>
      <c r="E265" s="35"/>
      <c r="F265" s="35"/>
      <c r="G265" s="35"/>
      <c r="H265" s="35"/>
      <c r="I265" s="35"/>
      <c r="J265" s="35"/>
      <c r="K265" s="35"/>
    </row>
    <row r="266" spans="2:15" ht="18.7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</row>
    <row r="267" spans="2:15" ht="18.75" customHeight="1">
      <c r="B267" s="298" t="s">
        <v>4</v>
      </c>
      <c r="C267" s="303" t="s">
        <v>5</v>
      </c>
      <c r="D267" s="305" t="s">
        <v>343</v>
      </c>
      <c r="E267" s="296" t="s">
        <v>7</v>
      </c>
      <c r="F267" s="295" t="s">
        <v>8</v>
      </c>
      <c r="G267" s="295"/>
      <c r="H267" s="295"/>
      <c r="I267" s="295"/>
      <c r="J267" s="295"/>
      <c r="K267" s="295"/>
      <c r="L267" s="294" t="s">
        <v>9</v>
      </c>
      <c r="M267" s="299" t="s">
        <v>10</v>
      </c>
      <c r="N267" s="315" t="s">
        <v>12</v>
      </c>
      <c r="O267" s="301" t="s">
        <v>11</v>
      </c>
    </row>
    <row r="268" spans="2:15" ht="18.75">
      <c r="B268" s="298"/>
      <c r="C268" s="304"/>
      <c r="D268" s="305"/>
      <c r="E268" s="297"/>
      <c r="F268" s="38">
        <v>1</v>
      </c>
      <c r="G268" s="38">
        <v>2</v>
      </c>
      <c r="H268" s="38">
        <v>3</v>
      </c>
      <c r="I268" s="38">
        <v>4</v>
      </c>
      <c r="J268" s="38">
        <v>5</v>
      </c>
      <c r="K268" s="38">
        <v>6</v>
      </c>
      <c r="L268" s="294"/>
      <c r="M268" s="300"/>
      <c r="N268" s="316"/>
      <c r="O268" s="302"/>
    </row>
    <row r="269" spans="2:15" ht="19.5" customHeight="1">
      <c r="B269" s="159" t="s">
        <v>425</v>
      </c>
      <c r="C269" s="5">
        <v>875</v>
      </c>
      <c r="D269" s="11" t="s">
        <v>123</v>
      </c>
      <c r="E269" s="15" t="s">
        <v>158</v>
      </c>
      <c r="F269" s="44">
        <v>10.79</v>
      </c>
      <c r="G269" s="44" t="s">
        <v>155</v>
      </c>
      <c r="H269" s="44">
        <v>10.77</v>
      </c>
      <c r="I269" s="44">
        <v>10.49</v>
      </c>
      <c r="J269" s="44">
        <v>10.58</v>
      </c>
      <c r="K269" s="44">
        <v>10.62</v>
      </c>
      <c r="L269" s="47">
        <v>10.79</v>
      </c>
      <c r="M269" s="45"/>
      <c r="N269" s="4">
        <v>27</v>
      </c>
      <c r="O269" s="7" t="s">
        <v>426</v>
      </c>
    </row>
    <row r="270" spans="2:15" ht="19.5" customHeight="1">
      <c r="B270" s="12" t="s">
        <v>114</v>
      </c>
      <c r="C270" s="5">
        <v>367</v>
      </c>
      <c r="D270" s="12" t="s">
        <v>50</v>
      </c>
      <c r="E270" s="15" t="s">
        <v>158</v>
      </c>
      <c r="F270" s="40">
        <v>10.49</v>
      </c>
      <c r="G270" s="176">
        <v>10.58</v>
      </c>
      <c r="H270" s="40" t="s">
        <v>155</v>
      </c>
      <c r="I270" s="40">
        <v>10.31</v>
      </c>
      <c r="J270" s="40">
        <v>10.2</v>
      </c>
      <c r="K270" s="40">
        <v>10.21</v>
      </c>
      <c r="L270" s="41">
        <v>10.58</v>
      </c>
      <c r="M270" s="36"/>
      <c r="N270" s="5">
        <v>24</v>
      </c>
      <c r="O270" s="7" t="s">
        <v>115</v>
      </c>
    </row>
    <row r="271" spans="2:15" ht="19.5" customHeight="1">
      <c r="B271" s="12" t="s">
        <v>161</v>
      </c>
      <c r="C271" s="5">
        <v>305</v>
      </c>
      <c r="D271" s="12" t="s">
        <v>49</v>
      </c>
      <c r="E271" s="15" t="s">
        <v>158</v>
      </c>
      <c r="F271" s="40">
        <v>10.18</v>
      </c>
      <c r="G271" s="176">
        <v>10.29</v>
      </c>
      <c r="H271" s="176">
        <v>10.26</v>
      </c>
      <c r="I271" s="40">
        <v>10.15</v>
      </c>
      <c r="J271" s="40" t="s">
        <v>155</v>
      </c>
      <c r="K271" s="40">
        <v>10.11</v>
      </c>
      <c r="L271" s="41">
        <v>10.29</v>
      </c>
      <c r="M271" s="36"/>
      <c r="N271" s="5">
        <v>21</v>
      </c>
      <c r="O271" s="7" t="s">
        <v>154</v>
      </c>
    </row>
    <row r="272" spans="2:15" ht="19.5" customHeight="1">
      <c r="B272" s="12" t="s">
        <v>190</v>
      </c>
      <c r="C272" s="5">
        <v>53</v>
      </c>
      <c r="D272" s="12" t="s">
        <v>143</v>
      </c>
      <c r="E272" s="15" t="s">
        <v>158</v>
      </c>
      <c r="F272" s="40">
        <v>10.12</v>
      </c>
      <c r="G272" s="40" t="s">
        <v>155</v>
      </c>
      <c r="H272" s="40" t="s">
        <v>155</v>
      </c>
      <c r="I272" s="176" t="s">
        <v>155</v>
      </c>
      <c r="J272" s="40" t="s">
        <v>155</v>
      </c>
      <c r="K272" s="202">
        <v>9.7</v>
      </c>
      <c r="L272" s="41">
        <v>10.12</v>
      </c>
      <c r="M272" s="36"/>
      <c r="N272" s="5">
        <v>18</v>
      </c>
      <c r="O272" s="7" t="s">
        <v>188</v>
      </c>
    </row>
    <row r="273" spans="2:15" ht="19.5" customHeight="1">
      <c r="B273" s="12" t="s">
        <v>132</v>
      </c>
      <c r="C273" s="5">
        <v>103</v>
      </c>
      <c r="D273" s="12" t="s">
        <v>301</v>
      </c>
      <c r="E273" s="15" t="s">
        <v>158</v>
      </c>
      <c r="F273" s="40">
        <v>9.9</v>
      </c>
      <c r="G273" s="176">
        <v>9.77</v>
      </c>
      <c r="H273" s="176">
        <v>10.02</v>
      </c>
      <c r="I273" s="40" t="s">
        <v>155</v>
      </c>
      <c r="J273" s="40">
        <v>9.97</v>
      </c>
      <c r="K273" s="40">
        <v>9.92</v>
      </c>
      <c r="L273" s="41">
        <v>10.02</v>
      </c>
      <c r="M273" s="36"/>
      <c r="N273" s="5">
        <v>16</v>
      </c>
      <c r="O273" s="7" t="s">
        <v>35</v>
      </c>
    </row>
    <row r="274" spans="2:15" ht="19.5" customHeight="1">
      <c r="B274" s="12" t="s">
        <v>317</v>
      </c>
      <c r="C274" s="5">
        <v>805</v>
      </c>
      <c r="D274" s="12" t="s">
        <v>53</v>
      </c>
      <c r="E274" s="15" t="s">
        <v>158</v>
      </c>
      <c r="F274" s="40">
        <v>9.65</v>
      </c>
      <c r="G274" s="40">
        <v>9.84</v>
      </c>
      <c r="H274" s="40">
        <v>9.91</v>
      </c>
      <c r="I274" s="40">
        <v>9.12</v>
      </c>
      <c r="J274" s="40">
        <v>9.92</v>
      </c>
      <c r="K274" s="40" t="s">
        <v>155</v>
      </c>
      <c r="L274" s="41">
        <v>9.92</v>
      </c>
      <c r="M274" s="36"/>
      <c r="N274" s="5">
        <v>14</v>
      </c>
      <c r="O274" s="7" t="s">
        <v>134</v>
      </c>
    </row>
    <row r="275" spans="2:15" ht="19.5" customHeight="1">
      <c r="B275" s="99" t="s">
        <v>427</v>
      </c>
      <c r="C275" s="38"/>
      <c r="D275" s="39"/>
      <c r="E275" s="39"/>
      <c r="F275" s="176">
        <v>9.87</v>
      </c>
      <c r="G275" s="40">
        <v>9.51</v>
      </c>
      <c r="H275" s="176" t="s">
        <v>155</v>
      </c>
      <c r="I275" s="176"/>
      <c r="J275" s="176"/>
      <c r="K275" s="176"/>
      <c r="L275" s="47">
        <v>9.87</v>
      </c>
      <c r="M275" s="45"/>
      <c r="N275" s="45" t="s">
        <v>364</v>
      </c>
      <c r="O275" s="38"/>
    </row>
    <row r="276" spans="2:15" ht="18.75">
      <c r="B276" s="21"/>
      <c r="C276" s="56"/>
      <c r="D276" s="18"/>
      <c r="E276" s="18"/>
      <c r="F276" s="18"/>
      <c r="G276" s="18"/>
      <c r="H276" s="18"/>
      <c r="I276" s="56"/>
      <c r="J276" s="56"/>
      <c r="K276" s="56"/>
      <c r="L276" s="56"/>
      <c r="M276" s="56"/>
      <c r="N276" s="56"/>
      <c r="O276" s="56"/>
    </row>
    <row r="277" spans="2:15" ht="15" customHeight="1">
      <c r="B277" s="21"/>
      <c r="C277" s="320"/>
      <c r="D277" s="320"/>
      <c r="E277" s="320"/>
      <c r="F277" s="320"/>
      <c r="G277" s="320"/>
      <c r="H277" s="320"/>
      <c r="I277" s="320"/>
      <c r="J277" s="320"/>
      <c r="K277" s="320"/>
      <c r="L277" s="320"/>
      <c r="M277" s="28"/>
      <c r="N277" s="28"/>
      <c r="O277" s="56"/>
    </row>
    <row r="278" spans="2:15" ht="14.25" customHeight="1">
      <c r="B278" s="57"/>
      <c r="C278" s="319"/>
      <c r="D278" s="319"/>
      <c r="E278" s="319"/>
      <c r="F278" s="319"/>
      <c r="G278" s="319"/>
      <c r="H278" s="319"/>
      <c r="I278" s="319"/>
      <c r="J278" s="319"/>
      <c r="K278" s="319"/>
      <c r="L278" s="319"/>
      <c r="M278" s="58"/>
      <c r="N278" s="58"/>
      <c r="O278" s="59"/>
    </row>
    <row r="279" spans="2:15" ht="13.5" customHeight="1">
      <c r="B279" s="57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9"/>
    </row>
    <row r="280" spans="2:15" ht="16.5" customHeight="1">
      <c r="B280" s="60"/>
      <c r="C280" s="61"/>
      <c r="D280" s="43"/>
      <c r="E280" s="43"/>
      <c r="F280" s="61"/>
      <c r="G280" s="62"/>
      <c r="H280" s="62"/>
      <c r="I280" s="61"/>
      <c r="J280" s="61"/>
      <c r="K280" s="61"/>
      <c r="L280" s="63"/>
      <c r="M280" s="63"/>
      <c r="N280" s="63"/>
      <c r="O280" s="61"/>
    </row>
    <row r="281" spans="2:15" ht="13.5" customHeight="1">
      <c r="B281" s="60"/>
      <c r="C281" s="61"/>
      <c r="D281" s="43"/>
      <c r="E281" s="43"/>
      <c r="F281" s="61"/>
      <c r="G281" s="61"/>
      <c r="H281" s="61"/>
      <c r="I281" s="61"/>
      <c r="J281" s="61"/>
      <c r="K281" s="61"/>
      <c r="L281" s="63"/>
      <c r="M281" s="63"/>
      <c r="N281" s="63"/>
      <c r="O281" s="61"/>
    </row>
    <row r="282" spans="2:15" ht="16.5" customHeight="1">
      <c r="B282" s="21"/>
      <c r="C282" s="21"/>
      <c r="D282" s="17"/>
      <c r="E282" s="17"/>
      <c r="F282" s="17"/>
      <c r="G282" s="17"/>
      <c r="H282" s="17"/>
      <c r="I282" s="21"/>
      <c r="J282" s="21"/>
      <c r="K282" s="21"/>
      <c r="L282" s="21"/>
      <c r="M282" s="21"/>
      <c r="N282" s="21"/>
      <c r="O282" s="21"/>
    </row>
    <row r="283" ht="16.5" customHeight="1"/>
  </sheetData>
  <sheetProtection/>
  <mergeCells count="113">
    <mergeCell ref="A10:A11"/>
    <mergeCell ref="N199:N200"/>
    <mergeCell ref="N225:N226"/>
    <mergeCell ref="N251:N252"/>
    <mergeCell ref="N267:N268"/>
    <mergeCell ref="N33:N34"/>
    <mergeCell ref="N63:N64"/>
    <mergeCell ref="N80:N81"/>
    <mergeCell ref="M251:M252"/>
    <mergeCell ref="M267:M268"/>
    <mergeCell ref="C278:L278"/>
    <mergeCell ref="L251:L252"/>
    <mergeCell ref="E251:E252"/>
    <mergeCell ref="L267:L268"/>
    <mergeCell ref="D267:D268"/>
    <mergeCell ref="D251:D252"/>
    <mergeCell ref="C277:L277"/>
    <mergeCell ref="C251:C252"/>
    <mergeCell ref="B267:B268"/>
    <mergeCell ref="C267:C268"/>
    <mergeCell ref="B199:B200"/>
    <mergeCell ref="D199:D200"/>
    <mergeCell ref="F199:K199"/>
    <mergeCell ref="B251:B252"/>
    <mergeCell ref="N145:N146"/>
    <mergeCell ref="F251:K251"/>
    <mergeCell ref="E267:E268"/>
    <mergeCell ref="O267:O268"/>
    <mergeCell ref="O251:O252"/>
    <mergeCell ref="D225:D226"/>
    <mergeCell ref="F225:K225"/>
    <mergeCell ref="O145:O146"/>
    <mergeCell ref="F267:K267"/>
    <mergeCell ref="B167:B168"/>
    <mergeCell ref="O225:O226"/>
    <mergeCell ref="L225:L226"/>
    <mergeCell ref="M225:M226"/>
    <mergeCell ref="O199:O200"/>
    <mergeCell ref="C199:C200"/>
    <mergeCell ref="B225:B226"/>
    <mergeCell ref="O167:O168"/>
    <mergeCell ref="D167:D168"/>
    <mergeCell ref="F167:K167"/>
    <mergeCell ref="L167:L168"/>
    <mergeCell ref="E167:E168"/>
    <mergeCell ref="C167:C168"/>
    <mergeCell ref="N167:N168"/>
    <mergeCell ref="M199:M200"/>
    <mergeCell ref="E225:E226"/>
    <mergeCell ref="C225:C226"/>
    <mergeCell ref="M145:M146"/>
    <mergeCell ref="E199:E200"/>
    <mergeCell ref="L199:L200"/>
    <mergeCell ref="M167:M168"/>
    <mergeCell ref="D145:D146"/>
    <mergeCell ref="C145:C146"/>
    <mergeCell ref="B145:B146"/>
    <mergeCell ref="B125:B126"/>
    <mergeCell ref="C125:C126"/>
    <mergeCell ref="E125:E126"/>
    <mergeCell ref="M125:M126"/>
    <mergeCell ref="L145:L146"/>
    <mergeCell ref="E145:E146"/>
    <mergeCell ref="F145:K145"/>
    <mergeCell ref="O106:O107"/>
    <mergeCell ref="M106:M107"/>
    <mergeCell ref="O125:O126"/>
    <mergeCell ref="D125:D126"/>
    <mergeCell ref="N106:N107"/>
    <mergeCell ref="L125:L126"/>
    <mergeCell ref="F125:K125"/>
    <mergeCell ref="N125:N126"/>
    <mergeCell ref="D80:D81"/>
    <mergeCell ref="F80:K80"/>
    <mergeCell ref="C80:C81"/>
    <mergeCell ref="L80:L81"/>
    <mergeCell ref="E80:E81"/>
    <mergeCell ref="D106:D107"/>
    <mergeCell ref="F106:K106"/>
    <mergeCell ref="L106:L107"/>
    <mergeCell ref="E106:E107"/>
    <mergeCell ref="B80:B81"/>
    <mergeCell ref="O80:O81"/>
    <mergeCell ref="B106:B107"/>
    <mergeCell ref="C106:C107"/>
    <mergeCell ref="C2:L2"/>
    <mergeCell ref="C3:L3"/>
    <mergeCell ref="B10:B11"/>
    <mergeCell ref="C10:C11"/>
    <mergeCell ref="D63:D64"/>
    <mergeCell ref="M80:M81"/>
    <mergeCell ref="O10:O11"/>
    <mergeCell ref="D10:D11"/>
    <mergeCell ref="F10:K10"/>
    <mergeCell ref="L10:L11"/>
    <mergeCell ref="E10:E11"/>
    <mergeCell ref="M33:M34"/>
    <mergeCell ref="M10:M11"/>
    <mergeCell ref="N10:N11"/>
    <mergeCell ref="M63:M64"/>
    <mergeCell ref="E33:E34"/>
    <mergeCell ref="O63:O64"/>
    <mergeCell ref="O33:O34"/>
    <mergeCell ref="C33:C34"/>
    <mergeCell ref="D33:D34"/>
    <mergeCell ref="F33:K33"/>
    <mergeCell ref="C63:C64"/>
    <mergeCell ref="L63:L64"/>
    <mergeCell ref="F63:K63"/>
    <mergeCell ref="L33:L34"/>
    <mergeCell ref="E63:E64"/>
    <mergeCell ref="B63:B64"/>
    <mergeCell ref="B33:B34"/>
  </mergeCells>
  <printOptions/>
  <pageMargins left="0.33" right="0.1968503937007874" top="0.4330708661417323" bottom="0.3937007874015748" header="0.31496062992125984" footer="0.31496062992125984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552"/>
  <sheetViews>
    <sheetView tabSelected="1" view="pageBreakPreview" zoomScale="60" zoomScalePageLayoutView="0" workbookViewId="0" topLeftCell="A358">
      <selection activeCell="G381" sqref="G381"/>
    </sheetView>
  </sheetViews>
  <sheetFormatPr defaultColWidth="9.140625" defaultRowHeight="15" customHeight="1"/>
  <cols>
    <col min="1" max="1" width="4.7109375" style="77" customWidth="1"/>
    <col min="2" max="2" width="34.8515625" style="77" customWidth="1"/>
    <col min="3" max="3" width="8.00390625" style="77" customWidth="1"/>
    <col min="4" max="4" width="14.00390625" style="77" customWidth="1"/>
    <col min="5" max="5" width="13.57421875" style="77" customWidth="1"/>
    <col min="6" max="6" width="10.57421875" style="77" customWidth="1"/>
    <col min="7" max="7" width="9.7109375" style="77" customWidth="1"/>
    <col min="8" max="8" width="7.140625" style="197" customWidth="1"/>
    <col min="9" max="9" width="6.8515625" style="77" customWidth="1"/>
    <col min="10" max="10" width="8.7109375" style="77" customWidth="1"/>
    <col min="11" max="11" width="20.28125" style="77" customWidth="1"/>
    <col min="12" max="16384" width="9.140625" style="77" customWidth="1"/>
  </cols>
  <sheetData>
    <row r="1" spans="1:11" ht="15" customHeight="1">
      <c r="A1" s="317" t="s">
        <v>341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5" customHeight="1">
      <c r="A2" s="270" t="s">
        <v>679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0" ht="15" customHeight="1">
      <c r="A3" s="17"/>
      <c r="B3" s="17"/>
      <c r="C3" s="17"/>
      <c r="D3" s="17"/>
      <c r="E3" s="17"/>
      <c r="F3" s="66"/>
      <c r="G3" s="66"/>
      <c r="H3" s="66"/>
      <c r="I3" s="17"/>
      <c r="J3" s="17"/>
    </row>
    <row r="4" spans="1:10" ht="15" customHeight="1">
      <c r="A4" s="17"/>
      <c r="B4" s="97"/>
      <c r="C4" s="97"/>
      <c r="D4" s="19" t="s">
        <v>1</v>
      </c>
      <c r="E4" s="17"/>
      <c r="F4" s="66"/>
      <c r="G4" s="66"/>
      <c r="H4" s="66"/>
      <c r="I4" s="17"/>
      <c r="J4" s="17"/>
    </row>
    <row r="5" spans="1:10" ht="15" customHeight="1">
      <c r="A5" s="17"/>
      <c r="B5" s="17"/>
      <c r="C5" s="17"/>
      <c r="D5" s="17"/>
      <c r="E5" s="17"/>
      <c r="F5" s="66"/>
      <c r="G5" s="66"/>
      <c r="H5" s="66"/>
      <c r="I5" s="17"/>
      <c r="J5" s="17"/>
    </row>
    <row r="6" spans="1:10" ht="15" customHeight="1">
      <c r="A6" s="96"/>
      <c r="B6" s="17"/>
      <c r="C6" s="25"/>
      <c r="D6" s="78" t="s">
        <v>340</v>
      </c>
      <c r="E6" s="78"/>
      <c r="F6" s="78"/>
      <c r="G6" s="78"/>
      <c r="H6" s="78"/>
      <c r="I6" s="78"/>
      <c r="J6" s="78"/>
    </row>
    <row r="7" spans="1:10" ht="15" customHeight="1">
      <c r="A7" s="17"/>
      <c r="B7" s="19" t="s">
        <v>646</v>
      </c>
      <c r="C7" s="17"/>
      <c r="D7" s="17"/>
      <c r="E7" s="17"/>
      <c r="F7" s="66"/>
      <c r="G7" s="66"/>
      <c r="H7" s="66"/>
      <c r="I7" s="67" t="s">
        <v>339</v>
      </c>
      <c r="J7" s="67"/>
    </row>
    <row r="8" spans="1:10" ht="15" customHeight="1">
      <c r="A8" s="17"/>
      <c r="B8" s="17"/>
      <c r="C8" s="17"/>
      <c r="D8" s="17"/>
      <c r="E8" s="17"/>
      <c r="F8" s="66"/>
      <c r="G8" s="66"/>
      <c r="H8" s="66"/>
      <c r="I8" s="17"/>
      <c r="J8" s="17"/>
    </row>
    <row r="9" spans="1:11" ht="15" customHeight="1">
      <c r="A9" s="330" t="s">
        <v>342</v>
      </c>
      <c r="B9" s="329" t="s">
        <v>13</v>
      </c>
      <c r="C9" s="338" t="s">
        <v>14</v>
      </c>
      <c r="D9" s="288" t="s">
        <v>15</v>
      </c>
      <c r="E9" s="329" t="s">
        <v>7</v>
      </c>
      <c r="F9" s="328" t="s">
        <v>16</v>
      </c>
      <c r="G9" s="328"/>
      <c r="H9" s="288" t="s">
        <v>10</v>
      </c>
      <c r="I9" s="288" t="s">
        <v>56</v>
      </c>
      <c r="J9" s="334" t="s">
        <v>3</v>
      </c>
      <c r="K9" s="321" t="s">
        <v>11</v>
      </c>
    </row>
    <row r="10" spans="1:11" ht="39" customHeight="1">
      <c r="A10" s="331"/>
      <c r="B10" s="329"/>
      <c r="C10" s="338"/>
      <c r="D10" s="289"/>
      <c r="E10" s="329"/>
      <c r="F10" s="80" t="s">
        <v>17</v>
      </c>
      <c r="G10" s="80" t="s">
        <v>18</v>
      </c>
      <c r="H10" s="289"/>
      <c r="I10" s="289"/>
      <c r="J10" s="335"/>
      <c r="K10" s="322"/>
    </row>
    <row r="11" spans="1:11" ht="18" customHeight="1">
      <c r="A11" s="39">
        <v>1</v>
      </c>
      <c r="B11" s="12" t="s">
        <v>309</v>
      </c>
      <c r="C11" s="5">
        <v>110</v>
      </c>
      <c r="D11" s="12" t="s">
        <v>301</v>
      </c>
      <c r="E11" s="15" t="s">
        <v>158</v>
      </c>
      <c r="F11" s="69" t="s">
        <v>726</v>
      </c>
      <c r="G11" s="69"/>
      <c r="H11" s="4"/>
      <c r="I11" s="5">
        <v>27</v>
      </c>
      <c r="J11" s="7"/>
      <c r="K11" s="7" t="s">
        <v>310</v>
      </c>
    </row>
    <row r="12" spans="1:11" ht="18" customHeight="1">
      <c r="A12" s="39">
        <v>2</v>
      </c>
      <c r="B12" s="12" t="s">
        <v>174</v>
      </c>
      <c r="C12" s="5">
        <v>204</v>
      </c>
      <c r="D12" s="12" t="s">
        <v>47</v>
      </c>
      <c r="E12" s="15" t="s">
        <v>158</v>
      </c>
      <c r="F12" s="39" t="s">
        <v>725</v>
      </c>
      <c r="G12" s="39"/>
      <c r="H12" s="4"/>
      <c r="I12" s="5">
        <v>24</v>
      </c>
      <c r="J12" s="7"/>
      <c r="K12" s="7" t="s">
        <v>175</v>
      </c>
    </row>
    <row r="13" spans="1:11" ht="18" customHeight="1">
      <c r="A13" s="39">
        <v>3</v>
      </c>
      <c r="B13" s="12" t="s">
        <v>282</v>
      </c>
      <c r="C13" s="5">
        <v>562</v>
      </c>
      <c r="D13" s="12" t="s">
        <v>276</v>
      </c>
      <c r="E13" s="15" t="s">
        <v>158</v>
      </c>
      <c r="F13" s="69" t="s">
        <v>728</v>
      </c>
      <c r="G13" s="69"/>
      <c r="H13" s="4"/>
      <c r="I13" s="5">
        <v>21</v>
      </c>
      <c r="J13" s="9"/>
      <c r="K13" s="9" t="s">
        <v>283</v>
      </c>
    </row>
    <row r="14" spans="1:11" ht="18" customHeight="1">
      <c r="A14" s="39">
        <v>4</v>
      </c>
      <c r="B14" s="12" t="s">
        <v>136</v>
      </c>
      <c r="C14" s="5">
        <v>806</v>
      </c>
      <c r="D14" s="12" t="s">
        <v>53</v>
      </c>
      <c r="E14" s="15" t="s">
        <v>158</v>
      </c>
      <c r="F14" s="69" t="s">
        <v>727</v>
      </c>
      <c r="G14" s="69"/>
      <c r="H14" s="4"/>
      <c r="I14" s="5">
        <v>18</v>
      </c>
      <c r="J14" s="7"/>
      <c r="K14" s="7" t="s">
        <v>134</v>
      </c>
    </row>
    <row r="15" spans="1:11" ht="18" customHeight="1">
      <c r="A15" s="39">
        <v>5</v>
      </c>
      <c r="B15" s="12" t="s">
        <v>284</v>
      </c>
      <c r="C15" s="5">
        <v>569</v>
      </c>
      <c r="D15" s="12" t="s">
        <v>276</v>
      </c>
      <c r="E15" s="15" t="s">
        <v>158</v>
      </c>
      <c r="F15" s="69" t="s">
        <v>729</v>
      </c>
      <c r="G15" s="69"/>
      <c r="H15" s="90"/>
      <c r="I15" s="5">
        <v>16</v>
      </c>
      <c r="J15" s="7"/>
      <c r="K15" s="7" t="s">
        <v>285</v>
      </c>
    </row>
    <row r="16" spans="1:11" ht="18" customHeight="1">
      <c r="A16" s="39">
        <v>6</v>
      </c>
      <c r="B16" s="12" t="s">
        <v>287</v>
      </c>
      <c r="C16" s="5">
        <v>588</v>
      </c>
      <c r="D16" s="12" t="s">
        <v>276</v>
      </c>
      <c r="E16" s="15" t="s">
        <v>158</v>
      </c>
      <c r="F16" s="69" t="s">
        <v>730</v>
      </c>
      <c r="G16" s="69"/>
      <c r="H16" s="90"/>
      <c r="I16" s="5">
        <v>14</v>
      </c>
      <c r="J16" s="7"/>
      <c r="K16" s="7" t="s">
        <v>281</v>
      </c>
    </row>
    <row r="17" spans="1:11" ht="18" customHeight="1">
      <c r="A17" s="39"/>
      <c r="B17" s="86" t="s">
        <v>462</v>
      </c>
      <c r="C17" s="4">
        <v>262</v>
      </c>
      <c r="D17" s="87" t="s">
        <v>29</v>
      </c>
      <c r="E17" s="11" t="s">
        <v>32</v>
      </c>
      <c r="F17" s="39" t="s">
        <v>722</v>
      </c>
      <c r="G17" s="39"/>
      <c r="H17" s="3"/>
      <c r="I17" s="3" t="s">
        <v>364</v>
      </c>
      <c r="J17" s="7"/>
      <c r="K17" s="7" t="s">
        <v>57</v>
      </c>
    </row>
    <row r="18" spans="1:11" ht="18" customHeight="1">
      <c r="A18" s="39"/>
      <c r="B18" s="86" t="s">
        <v>461</v>
      </c>
      <c r="C18" s="4"/>
      <c r="D18" s="87" t="s">
        <v>29</v>
      </c>
      <c r="E18" s="11" t="s">
        <v>32</v>
      </c>
      <c r="F18" s="39" t="s">
        <v>723</v>
      </c>
      <c r="G18" s="39"/>
      <c r="H18" s="4"/>
      <c r="I18" s="3" t="s">
        <v>364</v>
      </c>
      <c r="J18" s="7"/>
      <c r="K18" s="7" t="s">
        <v>57</v>
      </c>
    </row>
    <row r="19" spans="1:11" ht="18" customHeight="1">
      <c r="A19" s="39"/>
      <c r="B19" s="86" t="s">
        <v>335</v>
      </c>
      <c r="C19" s="4">
        <v>217</v>
      </c>
      <c r="D19" s="87" t="s">
        <v>29</v>
      </c>
      <c r="E19" s="11" t="s">
        <v>32</v>
      </c>
      <c r="F19" s="39" t="s">
        <v>724</v>
      </c>
      <c r="G19" s="39"/>
      <c r="H19" s="217"/>
      <c r="I19" s="3" t="s">
        <v>364</v>
      </c>
      <c r="J19" s="7"/>
      <c r="K19" s="7" t="s">
        <v>57</v>
      </c>
    </row>
    <row r="20" spans="1:11" ht="18" customHeight="1">
      <c r="A20" s="39"/>
      <c r="B20" s="12" t="s">
        <v>308</v>
      </c>
      <c r="C20" s="5">
        <v>109</v>
      </c>
      <c r="D20" s="12" t="s">
        <v>301</v>
      </c>
      <c r="E20" s="15" t="s">
        <v>158</v>
      </c>
      <c r="F20" s="39"/>
      <c r="G20" s="39"/>
      <c r="H20" s="217"/>
      <c r="I20" s="5" t="s">
        <v>31</v>
      </c>
      <c r="J20" s="7"/>
      <c r="K20" s="7" t="s">
        <v>141</v>
      </c>
    </row>
    <row r="21" spans="1:10" ht="15" customHeight="1">
      <c r="A21" s="17"/>
      <c r="B21" s="19" t="s">
        <v>647</v>
      </c>
      <c r="C21" s="17"/>
      <c r="D21" s="17"/>
      <c r="E21" s="17"/>
      <c r="F21" s="66"/>
      <c r="G21" s="66"/>
      <c r="H21" s="66"/>
      <c r="I21" s="67" t="s">
        <v>339</v>
      </c>
      <c r="J21" s="67"/>
    </row>
    <row r="22" spans="1:10" ht="15" customHeight="1">
      <c r="A22" s="17"/>
      <c r="B22" s="17"/>
      <c r="C22" s="17"/>
      <c r="D22" s="17"/>
      <c r="E22" s="17"/>
      <c r="F22" s="66"/>
      <c r="G22" s="66"/>
      <c r="H22" s="66"/>
      <c r="I22" s="17"/>
      <c r="J22" s="17"/>
    </row>
    <row r="23" spans="1:11" ht="15" customHeight="1">
      <c r="A23" s="330" t="s">
        <v>342</v>
      </c>
      <c r="B23" s="329" t="s">
        <v>13</v>
      </c>
      <c r="C23" s="338" t="s">
        <v>14</v>
      </c>
      <c r="D23" s="288" t="s">
        <v>15</v>
      </c>
      <c r="E23" s="329" t="s">
        <v>7</v>
      </c>
      <c r="F23" s="328" t="s">
        <v>16</v>
      </c>
      <c r="G23" s="328"/>
      <c r="H23" s="288" t="s">
        <v>56</v>
      </c>
      <c r="I23" s="326" t="s">
        <v>10</v>
      </c>
      <c r="J23" s="334" t="s">
        <v>12</v>
      </c>
      <c r="K23" s="321" t="s">
        <v>11</v>
      </c>
    </row>
    <row r="24" spans="1:11" ht="36.75" customHeight="1">
      <c r="A24" s="331"/>
      <c r="B24" s="329"/>
      <c r="C24" s="338"/>
      <c r="D24" s="289"/>
      <c r="E24" s="329"/>
      <c r="F24" s="80" t="s">
        <v>17</v>
      </c>
      <c r="G24" s="80" t="s">
        <v>18</v>
      </c>
      <c r="H24" s="289"/>
      <c r="I24" s="327"/>
      <c r="J24" s="335"/>
      <c r="K24" s="322"/>
    </row>
    <row r="25" spans="1:11" ht="18" customHeight="1">
      <c r="A25" s="69">
        <v>1</v>
      </c>
      <c r="B25" s="12" t="s">
        <v>466</v>
      </c>
      <c r="C25" s="166">
        <v>5</v>
      </c>
      <c r="D25" s="12" t="s">
        <v>522</v>
      </c>
      <c r="E25" s="15" t="s">
        <v>158</v>
      </c>
      <c r="F25" s="69" t="s">
        <v>707</v>
      </c>
      <c r="G25" s="69"/>
      <c r="H25" s="4">
        <v>27</v>
      </c>
      <c r="I25" s="72"/>
      <c r="J25" s="72"/>
      <c r="K25" s="7" t="s">
        <v>509</v>
      </c>
    </row>
    <row r="26" spans="1:11" ht="18" customHeight="1">
      <c r="A26" s="69">
        <v>2</v>
      </c>
      <c r="B26" s="12" t="s">
        <v>40</v>
      </c>
      <c r="C26" s="5">
        <v>52</v>
      </c>
      <c r="D26" s="12" t="s">
        <v>143</v>
      </c>
      <c r="E26" s="15" t="s">
        <v>158</v>
      </c>
      <c r="F26" s="69" t="s">
        <v>704</v>
      </c>
      <c r="G26" s="69"/>
      <c r="H26" s="4">
        <v>24</v>
      </c>
      <c r="I26" s="72"/>
      <c r="J26" s="72"/>
      <c r="K26" s="7" t="s">
        <v>188</v>
      </c>
    </row>
    <row r="27" spans="1:11" ht="18" customHeight="1">
      <c r="A27" s="69">
        <v>3</v>
      </c>
      <c r="B27" s="12" t="s">
        <v>393</v>
      </c>
      <c r="C27" s="5">
        <v>401</v>
      </c>
      <c r="D27" s="12" t="s">
        <v>51</v>
      </c>
      <c r="E27" s="15" t="s">
        <v>158</v>
      </c>
      <c r="F27" s="69" t="s">
        <v>701</v>
      </c>
      <c r="G27" s="69"/>
      <c r="H27" s="4">
        <v>21</v>
      </c>
      <c r="I27" s="72"/>
      <c r="J27" s="72"/>
      <c r="K27" s="7" t="s">
        <v>84</v>
      </c>
    </row>
    <row r="28" spans="1:11" ht="18" customHeight="1">
      <c r="A28" s="69">
        <v>4</v>
      </c>
      <c r="B28" s="12" t="s">
        <v>431</v>
      </c>
      <c r="C28" s="5">
        <v>72</v>
      </c>
      <c r="D28" s="12" t="s">
        <v>143</v>
      </c>
      <c r="E28" s="15" t="s">
        <v>158</v>
      </c>
      <c r="F28" s="69" t="s">
        <v>703</v>
      </c>
      <c r="G28" s="69"/>
      <c r="H28" s="4" t="s">
        <v>365</v>
      </c>
      <c r="I28" s="72"/>
      <c r="J28" s="72"/>
      <c r="K28" s="7" t="s">
        <v>199</v>
      </c>
    </row>
    <row r="29" spans="1:11" ht="18" customHeight="1">
      <c r="A29" s="69">
        <v>5</v>
      </c>
      <c r="B29" s="12" t="s">
        <v>302</v>
      </c>
      <c r="C29" s="5">
        <v>104</v>
      </c>
      <c r="D29" s="12" t="s">
        <v>301</v>
      </c>
      <c r="E29" s="15" t="s">
        <v>158</v>
      </c>
      <c r="F29" s="69" t="s">
        <v>702</v>
      </c>
      <c r="G29" s="69"/>
      <c r="H29" s="4">
        <v>18</v>
      </c>
      <c r="I29" s="48"/>
      <c r="J29" s="72"/>
      <c r="K29" s="7" t="s">
        <v>35</v>
      </c>
    </row>
    <row r="30" spans="1:11" ht="18" customHeight="1">
      <c r="A30" s="69">
        <v>6</v>
      </c>
      <c r="B30" s="12" t="s">
        <v>278</v>
      </c>
      <c r="C30" s="5">
        <v>583</v>
      </c>
      <c r="D30" s="12" t="s">
        <v>276</v>
      </c>
      <c r="E30" s="15" t="s">
        <v>158</v>
      </c>
      <c r="F30" s="69" t="s">
        <v>705</v>
      </c>
      <c r="G30" s="69"/>
      <c r="H30" s="4">
        <v>16</v>
      </c>
      <c r="I30" s="72"/>
      <c r="J30" s="72"/>
      <c r="K30" s="7" t="s">
        <v>279</v>
      </c>
    </row>
    <row r="31" spans="1:11" ht="18" customHeight="1">
      <c r="A31" s="69">
        <v>7</v>
      </c>
      <c r="B31" s="12" t="s">
        <v>280</v>
      </c>
      <c r="C31" s="5">
        <v>576</v>
      </c>
      <c r="D31" s="12" t="s">
        <v>276</v>
      </c>
      <c r="E31" s="15" t="s">
        <v>158</v>
      </c>
      <c r="F31" s="69" t="s">
        <v>706</v>
      </c>
      <c r="G31" s="69"/>
      <c r="H31" s="4">
        <v>14</v>
      </c>
      <c r="I31" s="72"/>
      <c r="J31" s="72"/>
      <c r="K31" s="9" t="s">
        <v>281</v>
      </c>
    </row>
    <row r="32" spans="1:11" ht="18" customHeight="1">
      <c r="A32" s="69"/>
      <c r="B32" s="159" t="s">
        <v>417</v>
      </c>
      <c r="C32" s="194">
        <v>880</v>
      </c>
      <c r="D32" s="11" t="s">
        <v>123</v>
      </c>
      <c r="E32" s="15" t="s">
        <v>158</v>
      </c>
      <c r="F32" s="69"/>
      <c r="G32" s="69"/>
      <c r="H32" s="4" t="s">
        <v>31</v>
      </c>
      <c r="I32" s="72"/>
      <c r="J32" s="48" t="s">
        <v>580</v>
      </c>
      <c r="K32" s="7" t="s">
        <v>416</v>
      </c>
    </row>
    <row r="33" spans="1:10" ht="15" customHeight="1">
      <c r="A33" s="96"/>
      <c r="B33" s="17"/>
      <c r="C33" s="25"/>
      <c r="D33" s="78" t="s">
        <v>340</v>
      </c>
      <c r="E33" s="78"/>
      <c r="F33" s="78"/>
      <c r="G33" s="78"/>
      <c r="H33" s="78"/>
      <c r="I33" s="78"/>
      <c r="J33" s="78"/>
    </row>
    <row r="34" spans="1:11" ht="15" customHeight="1">
      <c r="A34" s="17"/>
      <c r="B34" s="19" t="s">
        <v>527</v>
      </c>
      <c r="C34" s="17"/>
      <c r="D34" s="17"/>
      <c r="E34" s="17"/>
      <c r="F34" s="66"/>
      <c r="G34" s="66"/>
      <c r="H34" s="66"/>
      <c r="I34" s="67" t="s">
        <v>339</v>
      </c>
      <c r="J34" s="67"/>
      <c r="K34" s="77" t="s">
        <v>528</v>
      </c>
    </row>
    <row r="35" spans="1:10" ht="15" customHeight="1">
      <c r="A35" s="17"/>
      <c r="B35" s="17"/>
      <c r="C35" s="17"/>
      <c r="D35" s="17"/>
      <c r="E35" s="17"/>
      <c r="F35" s="66"/>
      <c r="G35" s="66"/>
      <c r="H35" s="66"/>
      <c r="I35" s="17"/>
      <c r="J35" s="17"/>
    </row>
    <row r="36" spans="1:11" ht="15" customHeight="1">
      <c r="A36" s="330" t="s">
        <v>342</v>
      </c>
      <c r="B36" s="329" t="s">
        <v>13</v>
      </c>
      <c r="C36" s="338" t="s">
        <v>14</v>
      </c>
      <c r="D36" s="288" t="s">
        <v>15</v>
      </c>
      <c r="E36" s="329" t="s">
        <v>7</v>
      </c>
      <c r="F36" s="328" t="s">
        <v>16</v>
      </c>
      <c r="G36" s="328"/>
      <c r="H36" s="288" t="s">
        <v>56</v>
      </c>
      <c r="I36" s="326" t="s">
        <v>10</v>
      </c>
      <c r="J36" s="334" t="s">
        <v>3</v>
      </c>
      <c r="K36" s="321" t="s">
        <v>11</v>
      </c>
    </row>
    <row r="37" spans="1:11" ht="34.5" customHeight="1">
      <c r="A37" s="331"/>
      <c r="B37" s="329"/>
      <c r="C37" s="338"/>
      <c r="D37" s="289"/>
      <c r="E37" s="329"/>
      <c r="F37" s="80" t="s">
        <v>17</v>
      </c>
      <c r="G37" s="80" t="s">
        <v>18</v>
      </c>
      <c r="H37" s="289"/>
      <c r="I37" s="327"/>
      <c r="J37" s="335"/>
      <c r="K37" s="322"/>
    </row>
    <row r="38" spans="1:10" ht="15" customHeight="1">
      <c r="A38" s="69">
        <v>1</v>
      </c>
      <c r="B38" s="12" t="s">
        <v>472</v>
      </c>
      <c r="C38" s="166">
        <v>12</v>
      </c>
      <c r="D38" s="12" t="s">
        <v>522</v>
      </c>
      <c r="E38" s="49"/>
      <c r="F38" s="173">
        <v>11.78</v>
      </c>
      <c r="G38" s="173">
        <v>11.63</v>
      </c>
      <c r="H38" s="4">
        <v>27</v>
      </c>
      <c r="I38" s="48"/>
      <c r="J38" s="48"/>
    </row>
    <row r="39" spans="1:10" ht="15" customHeight="1">
      <c r="A39" s="69">
        <v>2</v>
      </c>
      <c r="B39" s="12" t="s">
        <v>121</v>
      </c>
      <c r="C39" s="5">
        <v>372</v>
      </c>
      <c r="D39" s="12" t="s">
        <v>50</v>
      </c>
      <c r="E39" s="48"/>
      <c r="F39" s="173">
        <v>11.85</v>
      </c>
      <c r="G39" s="173">
        <v>11.8</v>
      </c>
      <c r="H39" s="4">
        <v>24</v>
      </c>
      <c r="I39" s="72"/>
      <c r="J39" s="72"/>
    </row>
    <row r="40" spans="1:10" ht="15" customHeight="1">
      <c r="A40" s="69">
        <v>3</v>
      </c>
      <c r="B40" s="12" t="s">
        <v>232</v>
      </c>
      <c r="C40" s="5">
        <v>536</v>
      </c>
      <c r="D40" s="12" t="s">
        <v>108</v>
      </c>
      <c r="E40" s="48"/>
      <c r="F40" s="173">
        <v>12.23</v>
      </c>
      <c r="G40" s="173">
        <v>12.11</v>
      </c>
      <c r="H40" s="4">
        <v>21</v>
      </c>
      <c r="I40" s="72"/>
      <c r="J40" s="72"/>
    </row>
    <row r="41" spans="1:10" ht="15" customHeight="1">
      <c r="A41" s="69">
        <v>4</v>
      </c>
      <c r="B41" s="12" t="s">
        <v>122</v>
      </c>
      <c r="C41" s="5">
        <v>275</v>
      </c>
      <c r="D41" s="12" t="s">
        <v>48</v>
      </c>
      <c r="E41" s="48"/>
      <c r="F41" s="173">
        <v>12.29</v>
      </c>
      <c r="G41" s="173">
        <v>12.38</v>
      </c>
      <c r="H41" s="4">
        <v>18</v>
      </c>
      <c r="I41" s="72"/>
      <c r="J41" s="72"/>
    </row>
    <row r="42" spans="1:10" ht="15" customHeight="1">
      <c r="A42" s="69">
        <v>5</v>
      </c>
      <c r="B42" s="12" t="s">
        <v>485</v>
      </c>
      <c r="C42" s="166">
        <v>19</v>
      </c>
      <c r="D42" s="12" t="s">
        <v>522</v>
      </c>
      <c r="E42" s="49"/>
      <c r="F42" s="173">
        <v>12.51</v>
      </c>
      <c r="G42" s="173">
        <v>12.42</v>
      </c>
      <c r="H42" s="4" t="s">
        <v>365</v>
      </c>
      <c r="I42" s="72"/>
      <c r="J42" s="72"/>
    </row>
    <row r="43" spans="1:10" ht="15" customHeight="1">
      <c r="A43" s="69">
        <v>6</v>
      </c>
      <c r="B43" s="86" t="s">
        <v>334</v>
      </c>
      <c r="C43" s="4">
        <v>224</v>
      </c>
      <c r="D43" s="87" t="s">
        <v>29</v>
      </c>
      <c r="E43" s="72"/>
      <c r="F43" s="173">
        <v>12.6</v>
      </c>
      <c r="G43" s="173">
        <v>12.46</v>
      </c>
      <c r="H43" s="3">
        <v>16</v>
      </c>
      <c r="I43" s="72"/>
      <c r="J43" s="72"/>
    </row>
    <row r="44" spans="1:10" ht="15" customHeight="1">
      <c r="A44" s="69">
        <v>7</v>
      </c>
      <c r="B44" s="12" t="s">
        <v>445</v>
      </c>
      <c r="C44" s="5">
        <v>429</v>
      </c>
      <c r="D44" s="12" t="s">
        <v>381</v>
      </c>
      <c r="E44" s="48"/>
      <c r="F44" s="173">
        <v>12.64</v>
      </c>
      <c r="G44" s="173">
        <v>12.48</v>
      </c>
      <c r="H44" s="4">
        <v>14</v>
      </c>
      <c r="I44" s="72"/>
      <c r="J44" s="72"/>
    </row>
    <row r="45" spans="1:10" ht="15" customHeight="1">
      <c r="A45" s="69">
        <v>8</v>
      </c>
      <c r="B45" s="12" t="s">
        <v>480</v>
      </c>
      <c r="C45" s="166">
        <v>18</v>
      </c>
      <c r="D45" s="12" t="s">
        <v>522</v>
      </c>
      <c r="E45" s="48"/>
      <c r="F45" s="173">
        <v>12.5</v>
      </c>
      <c r="G45" s="173">
        <v>12.67</v>
      </c>
      <c r="H45" s="4" t="s">
        <v>365</v>
      </c>
      <c r="I45" s="72"/>
      <c r="J45" s="72"/>
    </row>
    <row r="46" spans="1:10" ht="15" customHeight="1">
      <c r="A46" s="69">
        <v>9</v>
      </c>
      <c r="B46" s="12" t="s">
        <v>446</v>
      </c>
      <c r="C46" s="5">
        <v>430</v>
      </c>
      <c r="D46" s="12" t="s">
        <v>381</v>
      </c>
      <c r="E46" s="48"/>
      <c r="F46" s="173">
        <v>12.71</v>
      </c>
      <c r="G46" s="173"/>
      <c r="H46" s="4">
        <v>12</v>
      </c>
      <c r="I46" s="72"/>
      <c r="J46" s="72"/>
    </row>
    <row r="47" spans="1:10" ht="15" customHeight="1">
      <c r="A47" s="69">
        <v>10</v>
      </c>
      <c r="B47" s="12" t="s">
        <v>305</v>
      </c>
      <c r="C47" s="5">
        <v>107</v>
      </c>
      <c r="D47" s="12" t="s">
        <v>301</v>
      </c>
      <c r="E47" s="48"/>
      <c r="F47" s="173">
        <v>12.73</v>
      </c>
      <c r="G47" s="173"/>
      <c r="H47" s="4">
        <v>10</v>
      </c>
      <c r="I47" s="72"/>
      <c r="J47" s="72"/>
    </row>
    <row r="48" spans="1:10" ht="15" customHeight="1">
      <c r="A48" s="69">
        <v>11</v>
      </c>
      <c r="B48" s="8" t="s">
        <v>59</v>
      </c>
      <c r="C48" s="4">
        <v>225</v>
      </c>
      <c r="D48" s="11" t="s">
        <v>29</v>
      </c>
      <c r="E48" s="70"/>
      <c r="F48" s="173">
        <v>12.78</v>
      </c>
      <c r="G48" s="173"/>
      <c r="H48" s="3">
        <v>8</v>
      </c>
      <c r="I48" s="72"/>
      <c r="J48" s="72"/>
    </row>
    <row r="49" spans="1:10" ht="15" customHeight="1">
      <c r="A49" s="69">
        <v>12</v>
      </c>
      <c r="B49" s="12" t="s">
        <v>272</v>
      </c>
      <c r="C49" s="5">
        <v>907</v>
      </c>
      <c r="D49" s="12" t="s">
        <v>255</v>
      </c>
      <c r="E49" s="48"/>
      <c r="F49" s="173">
        <v>12.8</v>
      </c>
      <c r="G49" s="173"/>
      <c r="H49" s="4">
        <v>6</v>
      </c>
      <c r="I49" s="72"/>
      <c r="J49" s="72"/>
    </row>
    <row r="50" spans="1:10" ht="15" customHeight="1">
      <c r="A50" s="69">
        <v>13</v>
      </c>
      <c r="B50" s="12" t="s">
        <v>182</v>
      </c>
      <c r="C50" s="5">
        <v>202</v>
      </c>
      <c r="D50" s="12" t="s">
        <v>47</v>
      </c>
      <c r="E50" s="48"/>
      <c r="F50" s="173">
        <v>12.89</v>
      </c>
      <c r="G50" s="173"/>
      <c r="H50" s="4">
        <v>4</v>
      </c>
      <c r="I50" s="72"/>
      <c r="J50" s="72"/>
    </row>
    <row r="51" spans="1:10" ht="15" customHeight="1">
      <c r="A51" s="69">
        <v>14</v>
      </c>
      <c r="B51" s="12" t="s">
        <v>558</v>
      </c>
      <c r="C51" s="5">
        <v>307</v>
      </c>
      <c r="D51" s="12" t="s">
        <v>49</v>
      </c>
      <c r="E51" s="48"/>
      <c r="F51" s="173">
        <v>12.92</v>
      </c>
      <c r="G51" s="173"/>
      <c r="H51" s="4">
        <v>2</v>
      </c>
      <c r="I51" s="72"/>
      <c r="J51" s="72"/>
    </row>
    <row r="52" spans="1:10" ht="15" customHeight="1">
      <c r="A52" s="69">
        <v>16</v>
      </c>
      <c r="B52" s="12" t="s">
        <v>464</v>
      </c>
      <c r="C52" s="166">
        <v>2</v>
      </c>
      <c r="D52" s="12" t="s">
        <v>522</v>
      </c>
      <c r="E52" s="49"/>
      <c r="F52" s="173">
        <v>12.97</v>
      </c>
      <c r="G52" s="173"/>
      <c r="H52" s="4">
        <v>1</v>
      </c>
      <c r="I52" s="72"/>
      <c r="J52" s="72"/>
    </row>
    <row r="53" spans="1:10" ht="15" customHeight="1">
      <c r="A53" s="69">
        <v>17</v>
      </c>
      <c r="B53" s="12" t="s">
        <v>167</v>
      </c>
      <c r="C53" s="5">
        <v>303</v>
      </c>
      <c r="D53" s="12" t="s">
        <v>49</v>
      </c>
      <c r="E53" s="48"/>
      <c r="F53" s="173">
        <v>13.12</v>
      </c>
      <c r="G53" s="173"/>
      <c r="H53" s="4">
        <v>1</v>
      </c>
      <c r="I53" s="72"/>
      <c r="J53" s="72"/>
    </row>
    <row r="54" spans="1:10" ht="15" customHeight="1">
      <c r="A54" s="69">
        <v>18</v>
      </c>
      <c r="B54" s="12" t="s">
        <v>329</v>
      </c>
      <c r="C54" s="5">
        <v>824</v>
      </c>
      <c r="D54" s="12" t="s">
        <v>53</v>
      </c>
      <c r="E54" s="48"/>
      <c r="F54" s="173">
        <v>13.18</v>
      </c>
      <c r="G54" s="173"/>
      <c r="H54" s="4">
        <v>1</v>
      </c>
      <c r="I54" s="72"/>
      <c r="J54" s="72"/>
    </row>
    <row r="55" spans="1:10" ht="15" customHeight="1">
      <c r="A55" s="69">
        <v>20</v>
      </c>
      <c r="B55" s="12" t="s">
        <v>420</v>
      </c>
      <c r="C55" s="5">
        <v>900</v>
      </c>
      <c r="D55" s="12" t="s">
        <v>123</v>
      </c>
      <c r="E55" s="48"/>
      <c r="F55" s="173">
        <v>13.26</v>
      </c>
      <c r="G55" s="173"/>
      <c r="H55" s="4">
        <v>1</v>
      </c>
      <c r="I55" s="72"/>
      <c r="J55" s="72"/>
    </row>
    <row r="56" spans="1:10" ht="15" customHeight="1">
      <c r="A56" s="69">
        <v>21</v>
      </c>
      <c r="B56" s="12" t="s">
        <v>439</v>
      </c>
      <c r="C56" s="5">
        <v>454</v>
      </c>
      <c r="D56" s="12" t="s">
        <v>52</v>
      </c>
      <c r="E56" s="48"/>
      <c r="F56" s="173">
        <v>13.43</v>
      </c>
      <c r="G56" s="173"/>
      <c r="H56" s="4">
        <v>1</v>
      </c>
      <c r="I56" s="72"/>
      <c r="J56" s="72"/>
    </row>
    <row r="57" spans="1:10" ht="15" customHeight="1">
      <c r="A57" s="69">
        <v>22</v>
      </c>
      <c r="B57" s="12" t="s">
        <v>225</v>
      </c>
      <c r="C57" s="5">
        <v>655</v>
      </c>
      <c r="D57" s="12" t="s">
        <v>55</v>
      </c>
      <c r="E57" s="48"/>
      <c r="F57" s="173">
        <v>13.58</v>
      </c>
      <c r="G57" s="173"/>
      <c r="H57" s="4">
        <v>1</v>
      </c>
      <c r="I57" s="72"/>
      <c r="J57" s="72"/>
    </row>
    <row r="58" spans="1:10" ht="15" customHeight="1">
      <c r="A58" s="69">
        <v>24</v>
      </c>
      <c r="B58" s="12" t="s">
        <v>440</v>
      </c>
      <c r="C58" s="5">
        <v>452</v>
      </c>
      <c r="D58" s="12" t="s">
        <v>52</v>
      </c>
      <c r="E58" s="48"/>
      <c r="F58" s="173">
        <v>13.86</v>
      </c>
      <c r="G58" s="173"/>
      <c r="H58" s="4">
        <v>1</v>
      </c>
      <c r="I58" s="72"/>
      <c r="J58" s="72"/>
    </row>
    <row r="59" spans="1:10" ht="15" customHeight="1">
      <c r="A59" s="69">
        <v>25</v>
      </c>
      <c r="B59" s="12" t="s">
        <v>449</v>
      </c>
      <c r="C59" s="5">
        <v>433</v>
      </c>
      <c r="D59" s="12" t="s">
        <v>381</v>
      </c>
      <c r="E59" s="48"/>
      <c r="F59" s="173">
        <v>13.94</v>
      </c>
      <c r="G59" s="173"/>
      <c r="H59" s="4">
        <v>1</v>
      </c>
      <c r="I59" s="72"/>
      <c r="J59" s="72"/>
    </row>
    <row r="60" spans="1:10" ht="15" customHeight="1">
      <c r="A60" s="69">
        <v>26</v>
      </c>
      <c r="B60" s="12" t="s">
        <v>434</v>
      </c>
      <c r="C60" s="5">
        <v>458</v>
      </c>
      <c r="D60" s="12" t="s">
        <v>52</v>
      </c>
      <c r="E60" s="48"/>
      <c r="F60" s="173">
        <v>14.18</v>
      </c>
      <c r="G60" s="173"/>
      <c r="H60" s="4">
        <v>1</v>
      </c>
      <c r="I60" s="72"/>
      <c r="J60" s="72"/>
    </row>
    <row r="61" spans="1:10" ht="15" customHeight="1">
      <c r="A61" s="69">
        <v>27</v>
      </c>
      <c r="B61" s="169" t="s">
        <v>213</v>
      </c>
      <c r="C61" s="175">
        <v>656</v>
      </c>
      <c r="D61" s="169" t="s">
        <v>55</v>
      </c>
      <c r="E61" s="92"/>
      <c r="F61" s="173">
        <v>14.28</v>
      </c>
      <c r="G61" s="173"/>
      <c r="H61" s="4">
        <v>1</v>
      </c>
      <c r="I61" s="171"/>
      <c r="J61" s="171"/>
    </row>
    <row r="62" spans="1:10" ht="15" customHeight="1">
      <c r="A62" s="69"/>
      <c r="B62" s="12" t="s">
        <v>487</v>
      </c>
      <c r="C62" s="166">
        <v>30</v>
      </c>
      <c r="D62" s="12" t="s">
        <v>522</v>
      </c>
      <c r="E62" s="48"/>
      <c r="F62" s="173">
        <v>12.95</v>
      </c>
      <c r="G62" s="173"/>
      <c r="H62" s="4" t="s">
        <v>521</v>
      </c>
      <c r="I62" s="72"/>
      <c r="J62" s="72"/>
    </row>
    <row r="63" spans="1:10" ht="15" customHeight="1">
      <c r="A63" s="69"/>
      <c r="B63" s="12" t="s">
        <v>488</v>
      </c>
      <c r="C63" s="166">
        <v>31</v>
      </c>
      <c r="D63" s="12" t="s">
        <v>522</v>
      </c>
      <c r="E63" s="48"/>
      <c r="F63" s="173">
        <v>13.24</v>
      </c>
      <c r="G63" s="173"/>
      <c r="H63" s="4" t="s">
        <v>521</v>
      </c>
      <c r="I63" s="72"/>
      <c r="J63" s="72"/>
    </row>
    <row r="64" spans="1:11" ht="15" customHeight="1">
      <c r="A64" s="69"/>
      <c r="B64" s="12" t="s">
        <v>559</v>
      </c>
      <c r="C64" s="5">
        <v>33</v>
      </c>
      <c r="D64" s="12"/>
      <c r="E64" s="48"/>
      <c r="F64" s="173">
        <v>13.63</v>
      </c>
      <c r="G64" s="173"/>
      <c r="H64" s="4" t="s">
        <v>364</v>
      </c>
      <c r="I64" s="72"/>
      <c r="J64" s="72"/>
      <c r="K64" s="89"/>
    </row>
    <row r="65" spans="1:11" ht="15" customHeight="1">
      <c r="A65" s="69"/>
      <c r="B65" s="86" t="s">
        <v>332</v>
      </c>
      <c r="C65" s="4">
        <v>214</v>
      </c>
      <c r="D65" s="87" t="s">
        <v>29</v>
      </c>
      <c r="E65" s="72"/>
      <c r="F65" s="69" t="s">
        <v>557</v>
      </c>
      <c r="G65" s="173"/>
      <c r="H65" s="3" t="s">
        <v>364</v>
      </c>
      <c r="I65" s="72"/>
      <c r="J65" s="72"/>
      <c r="K65" s="89"/>
    </row>
    <row r="66" spans="1:11" ht="15" customHeight="1">
      <c r="A66" s="69"/>
      <c r="B66" s="12" t="s">
        <v>126</v>
      </c>
      <c r="C66" s="5">
        <v>267</v>
      </c>
      <c r="D66" s="12" t="s">
        <v>48</v>
      </c>
      <c r="E66" s="48"/>
      <c r="F66" s="173" t="s">
        <v>560</v>
      </c>
      <c r="G66" s="173"/>
      <c r="H66" s="4" t="s">
        <v>31</v>
      </c>
      <c r="I66" s="72"/>
      <c r="J66" s="72"/>
      <c r="K66" s="89"/>
    </row>
    <row r="67" spans="1:10" ht="15" customHeight="1">
      <c r="A67" s="48"/>
      <c r="B67" s="13" t="s">
        <v>491</v>
      </c>
      <c r="C67" s="166">
        <v>26</v>
      </c>
      <c r="D67" s="12" t="s">
        <v>522</v>
      </c>
      <c r="E67" s="48"/>
      <c r="F67" s="173"/>
      <c r="G67" s="68"/>
      <c r="H67" s="3" t="s">
        <v>365</v>
      </c>
      <c r="I67" s="48"/>
      <c r="J67" s="48"/>
    </row>
    <row r="68" spans="1:11" ht="22.5" customHeight="1">
      <c r="A68" s="17"/>
      <c r="B68" s="19" t="s">
        <v>529</v>
      </c>
      <c r="C68" s="17"/>
      <c r="D68" s="17"/>
      <c r="E68" s="17"/>
      <c r="F68" s="66"/>
      <c r="G68" s="66"/>
      <c r="H68" s="66"/>
      <c r="I68" s="67" t="s">
        <v>339</v>
      </c>
      <c r="J68" s="67"/>
      <c r="K68" s="77" t="s">
        <v>530</v>
      </c>
    </row>
    <row r="69" spans="1:10" ht="15" customHeight="1">
      <c r="A69" s="17"/>
      <c r="B69" s="17"/>
      <c r="C69" s="17"/>
      <c r="D69" s="17"/>
      <c r="E69" s="17"/>
      <c r="F69" s="66"/>
      <c r="G69" s="66"/>
      <c r="H69" s="66"/>
      <c r="I69" s="17"/>
      <c r="J69" s="17"/>
    </row>
    <row r="70" spans="1:11" ht="15" customHeight="1">
      <c r="A70" s="330" t="s">
        <v>342</v>
      </c>
      <c r="B70" s="329" t="s">
        <v>13</v>
      </c>
      <c r="C70" s="338" t="s">
        <v>14</v>
      </c>
      <c r="D70" s="288" t="s">
        <v>15</v>
      </c>
      <c r="E70" s="329" t="s">
        <v>7</v>
      </c>
      <c r="F70" s="328" t="s">
        <v>16</v>
      </c>
      <c r="G70" s="328"/>
      <c r="H70" s="288" t="s">
        <v>56</v>
      </c>
      <c r="I70" s="326" t="s">
        <v>10</v>
      </c>
      <c r="J70" s="334" t="s">
        <v>3</v>
      </c>
      <c r="K70" s="321" t="s">
        <v>11</v>
      </c>
    </row>
    <row r="71" spans="1:11" ht="39" customHeight="1">
      <c r="A71" s="331"/>
      <c r="B71" s="329"/>
      <c r="C71" s="338"/>
      <c r="D71" s="289"/>
      <c r="E71" s="329"/>
      <c r="F71" s="80" t="s">
        <v>17</v>
      </c>
      <c r="G71" s="80" t="s">
        <v>18</v>
      </c>
      <c r="H71" s="289"/>
      <c r="I71" s="327"/>
      <c r="J71" s="335"/>
      <c r="K71" s="322"/>
    </row>
    <row r="72" spans="1:11" ht="15" customHeight="1">
      <c r="A72" s="36">
        <v>1</v>
      </c>
      <c r="B72" s="12" t="s">
        <v>42</v>
      </c>
      <c r="C72" s="5">
        <v>533</v>
      </c>
      <c r="D72" s="12" t="s">
        <v>108</v>
      </c>
      <c r="E72" s="15" t="s">
        <v>158</v>
      </c>
      <c r="F72" s="69">
        <v>13.31</v>
      </c>
      <c r="G72" s="54" t="s">
        <v>619</v>
      </c>
      <c r="H72" s="4">
        <v>27</v>
      </c>
      <c r="I72" s="4"/>
      <c r="J72" s="7"/>
      <c r="K72" s="7" t="s">
        <v>41</v>
      </c>
    </row>
    <row r="73" spans="1:11" ht="15" customHeight="1">
      <c r="A73" s="36">
        <v>2</v>
      </c>
      <c r="B73" s="159" t="s">
        <v>424</v>
      </c>
      <c r="C73" s="5">
        <v>883</v>
      </c>
      <c r="D73" s="11" t="s">
        <v>123</v>
      </c>
      <c r="E73" s="15" t="s">
        <v>158</v>
      </c>
      <c r="F73" s="69">
        <v>13.74</v>
      </c>
      <c r="G73" s="54">
        <v>13.64</v>
      </c>
      <c r="H73" s="4">
        <v>24</v>
      </c>
      <c r="I73" s="4"/>
      <c r="J73" s="7"/>
      <c r="K73" s="7" t="s">
        <v>70</v>
      </c>
    </row>
    <row r="74" spans="1:11" ht="15" customHeight="1">
      <c r="A74" s="36">
        <v>3</v>
      </c>
      <c r="B74" s="12" t="s">
        <v>110</v>
      </c>
      <c r="C74" s="5">
        <v>547</v>
      </c>
      <c r="D74" s="12" t="s">
        <v>108</v>
      </c>
      <c r="E74" s="15" t="s">
        <v>158</v>
      </c>
      <c r="F74" s="173">
        <v>14</v>
      </c>
      <c r="G74" s="54" t="s">
        <v>621</v>
      </c>
      <c r="H74" s="4">
        <v>21</v>
      </c>
      <c r="I74" s="4"/>
      <c r="J74" s="7"/>
      <c r="K74" s="7" t="s">
        <v>41</v>
      </c>
    </row>
    <row r="75" spans="1:11" ht="15" customHeight="1">
      <c r="A75" s="36">
        <v>4</v>
      </c>
      <c r="B75" s="12" t="s">
        <v>124</v>
      </c>
      <c r="C75" s="5">
        <v>279</v>
      </c>
      <c r="D75" s="12" t="s">
        <v>48</v>
      </c>
      <c r="E75" s="15" t="s">
        <v>158</v>
      </c>
      <c r="F75" s="69">
        <v>13.96</v>
      </c>
      <c r="G75" s="54" t="s">
        <v>620</v>
      </c>
      <c r="H75" s="4">
        <v>18</v>
      </c>
      <c r="I75" s="4"/>
      <c r="J75" s="9"/>
      <c r="K75" s="9" t="s">
        <v>125</v>
      </c>
    </row>
    <row r="76" spans="1:11" ht="15" customHeight="1">
      <c r="A76" s="36">
        <v>5</v>
      </c>
      <c r="B76" s="12" t="s">
        <v>133</v>
      </c>
      <c r="C76" s="5">
        <v>814</v>
      </c>
      <c r="D76" s="12" t="s">
        <v>53</v>
      </c>
      <c r="E76" s="15" t="s">
        <v>158</v>
      </c>
      <c r="F76" s="69">
        <v>14.01</v>
      </c>
      <c r="G76" s="54" t="s">
        <v>622</v>
      </c>
      <c r="H76" s="4">
        <v>16</v>
      </c>
      <c r="I76" s="4"/>
      <c r="J76" s="7"/>
      <c r="K76" s="7" t="s">
        <v>134</v>
      </c>
    </row>
    <row r="77" spans="1:11" ht="15" customHeight="1">
      <c r="A77" s="36">
        <v>6</v>
      </c>
      <c r="B77" s="8" t="s">
        <v>58</v>
      </c>
      <c r="C77" s="4">
        <v>223</v>
      </c>
      <c r="D77" s="11" t="s">
        <v>29</v>
      </c>
      <c r="E77" s="11" t="s">
        <v>32</v>
      </c>
      <c r="F77" s="69">
        <v>14.27</v>
      </c>
      <c r="G77" s="54">
        <v>14.26</v>
      </c>
      <c r="H77" s="3">
        <v>14</v>
      </c>
      <c r="I77" s="3"/>
      <c r="J77" s="9"/>
      <c r="K77" s="9" t="s">
        <v>57</v>
      </c>
    </row>
    <row r="78" spans="1:11" ht="15" customHeight="1">
      <c r="A78" s="36">
        <v>7</v>
      </c>
      <c r="B78" s="12" t="s">
        <v>468</v>
      </c>
      <c r="C78" s="166">
        <v>7</v>
      </c>
      <c r="D78" s="12" t="s">
        <v>522</v>
      </c>
      <c r="E78" s="15" t="s">
        <v>158</v>
      </c>
      <c r="F78" s="69">
        <v>14.29</v>
      </c>
      <c r="G78" s="54" t="s">
        <v>624</v>
      </c>
      <c r="H78" s="4" t="s">
        <v>365</v>
      </c>
      <c r="I78" s="4"/>
      <c r="J78" s="7"/>
      <c r="K78" s="7" t="s">
        <v>511</v>
      </c>
    </row>
    <row r="79" spans="1:11" ht="15" customHeight="1">
      <c r="A79" s="36">
        <v>8</v>
      </c>
      <c r="B79" s="12" t="s">
        <v>198</v>
      </c>
      <c r="C79" s="5">
        <v>61</v>
      </c>
      <c r="D79" s="12" t="s">
        <v>143</v>
      </c>
      <c r="E79" s="15" t="s">
        <v>158</v>
      </c>
      <c r="F79" s="69">
        <v>14.25</v>
      </c>
      <c r="G79" s="54" t="s">
        <v>623</v>
      </c>
      <c r="H79" s="4">
        <v>12</v>
      </c>
      <c r="I79" s="4"/>
      <c r="J79" s="7"/>
      <c r="K79" s="7" t="s">
        <v>199</v>
      </c>
    </row>
    <row r="80" spans="1:11" ht="15" customHeight="1">
      <c r="A80" s="36">
        <v>9</v>
      </c>
      <c r="B80" s="12" t="s">
        <v>286</v>
      </c>
      <c r="C80" s="5">
        <v>585</v>
      </c>
      <c r="D80" s="12" t="s">
        <v>276</v>
      </c>
      <c r="E80" s="15" t="s">
        <v>158</v>
      </c>
      <c r="F80" s="69">
        <v>14.35</v>
      </c>
      <c r="G80" s="81"/>
      <c r="H80" s="4">
        <v>10</v>
      </c>
      <c r="I80" s="4"/>
      <c r="J80" s="7"/>
      <c r="K80" s="7" t="s">
        <v>283</v>
      </c>
    </row>
    <row r="81" spans="1:11" ht="15" customHeight="1">
      <c r="A81" s="36">
        <v>10</v>
      </c>
      <c r="B81" s="12" t="s">
        <v>474</v>
      </c>
      <c r="C81" s="172">
        <v>14</v>
      </c>
      <c r="D81" s="12" t="s">
        <v>522</v>
      </c>
      <c r="E81" s="48"/>
      <c r="F81" s="69">
        <v>14.36</v>
      </c>
      <c r="G81" s="81"/>
      <c r="H81" s="4">
        <v>8</v>
      </c>
      <c r="I81" s="4"/>
      <c r="J81" s="7"/>
      <c r="K81" s="7" t="s">
        <v>507</v>
      </c>
    </row>
    <row r="82" spans="1:11" ht="15" customHeight="1">
      <c r="A82" s="36">
        <v>11</v>
      </c>
      <c r="B82" s="12" t="s">
        <v>435</v>
      </c>
      <c r="C82" s="5">
        <v>467</v>
      </c>
      <c r="D82" s="12" t="s">
        <v>52</v>
      </c>
      <c r="E82" s="15" t="s">
        <v>158</v>
      </c>
      <c r="F82" s="69">
        <v>14.57</v>
      </c>
      <c r="G82" s="54"/>
      <c r="H82" s="4">
        <v>6</v>
      </c>
      <c r="I82" s="4"/>
      <c r="J82" s="7"/>
      <c r="K82" s="7" t="s">
        <v>436</v>
      </c>
    </row>
    <row r="83" spans="1:11" ht="15" customHeight="1">
      <c r="A83" s="36">
        <v>12</v>
      </c>
      <c r="B83" s="12" t="s">
        <v>465</v>
      </c>
      <c r="C83" s="174">
        <v>3</v>
      </c>
      <c r="D83" s="12" t="s">
        <v>522</v>
      </c>
      <c r="E83" s="15" t="s">
        <v>158</v>
      </c>
      <c r="F83" s="69">
        <v>14.69</v>
      </c>
      <c r="G83" s="81"/>
      <c r="H83" s="4" t="s">
        <v>365</v>
      </c>
      <c r="I83" s="4"/>
      <c r="J83" s="9"/>
      <c r="K83" s="9" t="s">
        <v>507</v>
      </c>
    </row>
    <row r="84" spans="1:11" ht="15" customHeight="1">
      <c r="A84" s="36">
        <v>13</v>
      </c>
      <c r="B84" s="12" t="s">
        <v>388</v>
      </c>
      <c r="C84" s="5">
        <v>435</v>
      </c>
      <c r="D84" s="12" t="s">
        <v>51</v>
      </c>
      <c r="E84" s="15" t="s">
        <v>158</v>
      </c>
      <c r="F84" s="69">
        <v>14.79</v>
      </c>
      <c r="G84" s="54"/>
      <c r="H84" s="4">
        <v>4</v>
      </c>
      <c r="I84" s="4"/>
      <c r="J84" s="9"/>
      <c r="K84" s="9" t="s">
        <v>39</v>
      </c>
    </row>
    <row r="85" spans="1:11" ht="15" customHeight="1">
      <c r="A85" s="36">
        <v>14</v>
      </c>
      <c r="B85" s="12" t="s">
        <v>401</v>
      </c>
      <c r="C85" s="5">
        <v>410</v>
      </c>
      <c r="D85" s="12" t="s">
        <v>51</v>
      </c>
      <c r="E85" s="15" t="s">
        <v>158</v>
      </c>
      <c r="F85" s="69">
        <v>14.81</v>
      </c>
      <c r="G85" s="54"/>
      <c r="H85" s="4">
        <v>2</v>
      </c>
      <c r="I85" s="4"/>
      <c r="J85" s="7"/>
      <c r="K85" s="7" t="s">
        <v>87</v>
      </c>
    </row>
    <row r="86" spans="1:11" ht="15" customHeight="1">
      <c r="A86" s="36">
        <v>15</v>
      </c>
      <c r="B86" s="12" t="s">
        <v>304</v>
      </c>
      <c r="C86" s="5">
        <v>106</v>
      </c>
      <c r="D86" s="12" t="s">
        <v>301</v>
      </c>
      <c r="E86" s="15" t="s">
        <v>158</v>
      </c>
      <c r="F86" s="69">
        <v>14.81</v>
      </c>
      <c r="G86" s="81"/>
      <c r="H86" s="4">
        <v>1</v>
      </c>
      <c r="I86" s="4"/>
      <c r="J86" s="7"/>
      <c r="K86" s="7" t="s">
        <v>35</v>
      </c>
    </row>
    <row r="87" spans="1:11" ht="15" customHeight="1">
      <c r="A87" s="36">
        <v>16</v>
      </c>
      <c r="B87" s="12" t="s">
        <v>210</v>
      </c>
      <c r="C87" s="5">
        <v>365</v>
      </c>
      <c r="D87" s="12" t="s">
        <v>50</v>
      </c>
      <c r="E87" s="15" t="s">
        <v>158</v>
      </c>
      <c r="F87" s="69">
        <v>15.01</v>
      </c>
      <c r="G87" s="81"/>
      <c r="H87" s="4">
        <v>1</v>
      </c>
      <c r="I87" s="4"/>
      <c r="J87" s="7"/>
      <c r="K87" s="7" t="s">
        <v>119</v>
      </c>
    </row>
    <row r="88" spans="1:11" ht="15" customHeight="1">
      <c r="A88" s="36">
        <v>17</v>
      </c>
      <c r="B88" s="12" t="s">
        <v>166</v>
      </c>
      <c r="C88" s="5">
        <v>305</v>
      </c>
      <c r="D88" s="12" t="s">
        <v>49</v>
      </c>
      <c r="E88" s="15" t="s">
        <v>158</v>
      </c>
      <c r="F88" s="69">
        <v>15.23</v>
      </c>
      <c r="G88" s="81"/>
      <c r="H88" s="4">
        <v>1</v>
      </c>
      <c r="I88" s="4"/>
      <c r="J88" s="7"/>
      <c r="K88" s="7" t="s">
        <v>154</v>
      </c>
    </row>
    <row r="89" spans="1:11" ht="15" customHeight="1">
      <c r="A89" s="36">
        <v>18</v>
      </c>
      <c r="B89" s="12" t="s">
        <v>180</v>
      </c>
      <c r="C89" s="5">
        <v>207</v>
      </c>
      <c r="D89" s="12" t="s">
        <v>47</v>
      </c>
      <c r="E89" s="15" t="s">
        <v>158</v>
      </c>
      <c r="F89" s="69">
        <v>15.28</v>
      </c>
      <c r="G89" s="54"/>
      <c r="H89" s="4">
        <v>1</v>
      </c>
      <c r="I89" s="4"/>
      <c r="J89" s="7"/>
      <c r="K89" s="7" t="s">
        <v>181</v>
      </c>
    </row>
    <row r="90" spans="1:11" ht="15" customHeight="1">
      <c r="A90" s="36">
        <v>19</v>
      </c>
      <c r="B90" s="169" t="s">
        <v>441</v>
      </c>
      <c r="C90" s="175">
        <v>462</v>
      </c>
      <c r="D90" s="169" t="s">
        <v>52</v>
      </c>
      <c r="E90" s="15" t="s">
        <v>158</v>
      </c>
      <c r="F90" s="83">
        <v>15.31</v>
      </c>
      <c r="G90" s="54"/>
      <c r="H90" s="4">
        <v>1</v>
      </c>
      <c r="I90" s="4"/>
      <c r="J90" s="7"/>
      <c r="K90" s="7" t="s">
        <v>100</v>
      </c>
    </row>
    <row r="91" spans="1:11" ht="15" customHeight="1">
      <c r="A91" s="36"/>
      <c r="B91" s="8" t="s">
        <v>60</v>
      </c>
      <c r="C91" s="4">
        <v>49</v>
      </c>
      <c r="D91" s="11" t="s">
        <v>29</v>
      </c>
      <c r="E91" s="11" t="s">
        <v>32</v>
      </c>
      <c r="F91" s="69">
        <v>14.02</v>
      </c>
      <c r="G91" s="54"/>
      <c r="H91" s="3" t="s">
        <v>364</v>
      </c>
      <c r="I91" s="3"/>
      <c r="J91" s="9"/>
      <c r="K91" s="9" t="s">
        <v>57</v>
      </c>
    </row>
    <row r="92" spans="1:11" ht="15" customHeight="1">
      <c r="A92" s="36"/>
      <c r="B92" s="12" t="s">
        <v>145</v>
      </c>
      <c r="C92" s="5">
        <v>55</v>
      </c>
      <c r="D92" s="12" t="s">
        <v>143</v>
      </c>
      <c r="E92" s="15" t="s">
        <v>158</v>
      </c>
      <c r="F92" s="69" t="s">
        <v>560</v>
      </c>
      <c r="G92" s="81"/>
      <c r="H92" s="5" t="s">
        <v>31</v>
      </c>
      <c r="I92" s="5"/>
      <c r="J92" s="7"/>
      <c r="K92" s="7" t="s">
        <v>189</v>
      </c>
    </row>
    <row r="93" spans="1:11" ht="15" customHeight="1">
      <c r="A93" s="17"/>
      <c r="B93" s="19" t="s">
        <v>649</v>
      </c>
      <c r="C93" s="17"/>
      <c r="D93" s="17"/>
      <c r="E93" s="17"/>
      <c r="F93" s="66"/>
      <c r="G93" s="66"/>
      <c r="H93" s="66"/>
      <c r="I93" s="67" t="s">
        <v>339</v>
      </c>
      <c r="J93" s="67"/>
      <c r="K93" s="77" t="s">
        <v>531</v>
      </c>
    </row>
    <row r="94" spans="1:11" ht="15" customHeight="1">
      <c r="A94" s="330" t="s">
        <v>342</v>
      </c>
      <c r="B94" s="329" t="s">
        <v>13</v>
      </c>
      <c r="C94" s="338" t="s">
        <v>14</v>
      </c>
      <c r="D94" s="288" t="s">
        <v>15</v>
      </c>
      <c r="E94" s="329" t="s">
        <v>7</v>
      </c>
      <c r="F94" s="328" t="s">
        <v>16</v>
      </c>
      <c r="G94" s="328"/>
      <c r="H94" s="288" t="s">
        <v>56</v>
      </c>
      <c r="I94" s="326" t="s">
        <v>10</v>
      </c>
      <c r="J94" s="334" t="s">
        <v>3</v>
      </c>
      <c r="K94" s="321" t="s">
        <v>11</v>
      </c>
    </row>
    <row r="95" spans="1:11" ht="35.25" customHeight="1">
      <c r="A95" s="331"/>
      <c r="B95" s="329"/>
      <c r="C95" s="338"/>
      <c r="D95" s="289"/>
      <c r="E95" s="329"/>
      <c r="F95" s="80" t="s">
        <v>17</v>
      </c>
      <c r="G95" s="80" t="s">
        <v>18</v>
      </c>
      <c r="H95" s="289"/>
      <c r="I95" s="327"/>
      <c r="J95" s="335"/>
      <c r="K95" s="322"/>
    </row>
    <row r="96" spans="1:11" ht="18" customHeight="1">
      <c r="A96" s="69">
        <v>1</v>
      </c>
      <c r="B96" s="12" t="s">
        <v>42</v>
      </c>
      <c r="C96" s="5">
        <v>533</v>
      </c>
      <c r="D96" s="12" t="s">
        <v>108</v>
      </c>
      <c r="E96" s="15" t="s">
        <v>158</v>
      </c>
      <c r="F96" s="69">
        <v>27.7</v>
      </c>
      <c r="G96" s="69">
        <v>27.49</v>
      </c>
      <c r="H96" s="5" t="s">
        <v>31</v>
      </c>
      <c r="I96" s="72"/>
      <c r="J96" s="72">
        <v>27</v>
      </c>
      <c r="K96" s="7" t="s">
        <v>41</v>
      </c>
    </row>
    <row r="97" spans="1:11" ht="18" customHeight="1">
      <c r="A97" s="69">
        <v>2</v>
      </c>
      <c r="B97" s="12" t="s">
        <v>145</v>
      </c>
      <c r="C97" s="5">
        <v>55</v>
      </c>
      <c r="D97" s="12" t="s">
        <v>143</v>
      </c>
      <c r="E97" s="15" t="s">
        <v>158</v>
      </c>
      <c r="F97" s="69">
        <v>28.04</v>
      </c>
      <c r="G97" s="69">
        <v>27.73</v>
      </c>
      <c r="H97" s="5" t="s">
        <v>31</v>
      </c>
      <c r="I97" s="72"/>
      <c r="J97" s="72">
        <v>24</v>
      </c>
      <c r="K97" s="7" t="s">
        <v>189</v>
      </c>
    </row>
    <row r="98" spans="1:11" ht="18" customHeight="1">
      <c r="A98" s="69">
        <v>3</v>
      </c>
      <c r="B98" s="12" t="s">
        <v>319</v>
      </c>
      <c r="C98" s="5">
        <v>807</v>
      </c>
      <c r="D98" s="12" t="s">
        <v>53</v>
      </c>
      <c r="E98" s="15" t="s">
        <v>158</v>
      </c>
      <c r="F98" s="69">
        <v>28.14</v>
      </c>
      <c r="G98" s="69">
        <v>27.88</v>
      </c>
      <c r="H98" s="5" t="s">
        <v>31</v>
      </c>
      <c r="I98" s="72"/>
      <c r="J98" s="72">
        <v>21</v>
      </c>
      <c r="K98" s="7" t="s">
        <v>134</v>
      </c>
    </row>
    <row r="99" spans="1:11" ht="18" customHeight="1">
      <c r="A99" s="69">
        <v>4</v>
      </c>
      <c r="B99" s="12" t="s">
        <v>142</v>
      </c>
      <c r="C99" s="5">
        <v>63</v>
      </c>
      <c r="D99" s="12" t="s">
        <v>143</v>
      </c>
      <c r="E99" s="15" t="s">
        <v>158</v>
      </c>
      <c r="F99" s="69">
        <v>28.41</v>
      </c>
      <c r="G99" s="69">
        <v>28.65</v>
      </c>
      <c r="H99" s="5" t="s">
        <v>31</v>
      </c>
      <c r="I99" s="72"/>
      <c r="J99" s="72">
        <v>18</v>
      </c>
      <c r="K99" s="9" t="s">
        <v>188</v>
      </c>
    </row>
    <row r="100" spans="1:11" ht="18" customHeight="1">
      <c r="A100" s="69">
        <v>5</v>
      </c>
      <c r="B100" s="12" t="s">
        <v>473</v>
      </c>
      <c r="C100" s="166">
        <v>13</v>
      </c>
      <c r="D100" s="12" t="s">
        <v>522</v>
      </c>
      <c r="E100" s="15" t="s">
        <v>158</v>
      </c>
      <c r="F100" s="69">
        <v>29.42</v>
      </c>
      <c r="G100" s="69">
        <v>29.31</v>
      </c>
      <c r="H100" s="5" t="s">
        <v>31</v>
      </c>
      <c r="I100" s="72"/>
      <c r="J100" s="72">
        <v>16</v>
      </c>
      <c r="K100" s="7" t="s">
        <v>507</v>
      </c>
    </row>
    <row r="101" spans="1:11" ht="18" customHeight="1">
      <c r="A101" s="69">
        <v>6</v>
      </c>
      <c r="B101" s="12" t="s">
        <v>435</v>
      </c>
      <c r="C101" s="5">
        <v>467</v>
      </c>
      <c r="D101" s="12" t="s">
        <v>52</v>
      </c>
      <c r="E101" s="15" t="s">
        <v>158</v>
      </c>
      <c r="F101" s="69">
        <v>29.28</v>
      </c>
      <c r="G101" s="69">
        <v>29.66</v>
      </c>
      <c r="H101" s="5" t="s">
        <v>31</v>
      </c>
      <c r="I101" s="72"/>
      <c r="J101" s="72">
        <v>14</v>
      </c>
      <c r="K101" s="7" t="s">
        <v>436</v>
      </c>
    </row>
    <row r="102" spans="1:11" ht="18" customHeight="1">
      <c r="A102" s="69">
        <v>7</v>
      </c>
      <c r="B102" s="12" t="s">
        <v>133</v>
      </c>
      <c r="C102" s="5">
        <v>814</v>
      </c>
      <c r="D102" s="12" t="s">
        <v>53</v>
      </c>
      <c r="E102" s="15" t="s">
        <v>158</v>
      </c>
      <c r="F102" s="69">
        <v>29.9</v>
      </c>
      <c r="G102" s="173">
        <v>30.1</v>
      </c>
      <c r="H102" s="5" t="s">
        <v>31</v>
      </c>
      <c r="I102" s="72"/>
      <c r="J102" s="72">
        <v>12</v>
      </c>
      <c r="K102" s="7" t="s">
        <v>134</v>
      </c>
    </row>
    <row r="103" spans="1:11" ht="18" customHeight="1">
      <c r="A103" s="69">
        <v>8</v>
      </c>
      <c r="B103" s="13" t="s">
        <v>496</v>
      </c>
      <c r="C103" s="166">
        <v>29</v>
      </c>
      <c r="D103" s="12" t="s">
        <v>522</v>
      </c>
      <c r="E103" s="15" t="s">
        <v>158</v>
      </c>
      <c r="F103" s="69">
        <v>29.79</v>
      </c>
      <c r="G103" s="173">
        <v>30.33</v>
      </c>
      <c r="H103" s="1" t="s">
        <v>365</v>
      </c>
      <c r="I103" s="72"/>
      <c r="J103" s="72"/>
      <c r="K103" s="10" t="s">
        <v>519</v>
      </c>
    </row>
    <row r="104" spans="1:11" ht="18" customHeight="1">
      <c r="A104" s="69">
        <v>9</v>
      </c>
      <c r="B104" s="12" t="s">
        <v>468</v>
      </c>
      <c r="C104" s="166">
        <v>7</v>
      </c>
      <c r="D104" s="12" t="s">
        <v>522</v>
      </c>
      <c r="E104" s="15" t="s">
        <v>158</v>
      </c>
      <c r="F104" s="69">
        <v>30.13</v>
      </c>
      <c r="G104" s="69"/>
      <c r="H104" s="5" t="s">
        <v>365</v>
      </c>
      <c r="I104" s="72"/>
      <c r="J104" s="72"/>
      <c r="K104" s="7" t="s">
        <v>511</v>
      </c>
    </row>
    <row r="105" spans="1:11" ht="18" customHeight="1">
      <c r="A105" s="69">
        <v>10</v>
      </c>
      <c r="B105" s="12" t="s">
        <v>198</v>
      </c>
      <c r="C105" s="5">
        <v>61</v>
      </c>
      <c r="D105" s="12" t="s">
        <v>143</v>
      </c>
      <c r="E105" s="15" t="s">
        <v>158</v>
      </c>
      <c r="F105" s="69">
        <v>30.15</v>
      </c>
      <c r="G105" s="69"/>
      <c r="H105" s="5" t="s">
        <v>31</v>
      </c>
      <c r="I105" s="72"/>
      <c r="J105" s="72">
        <v>10</v>
      </c>
      <c r="K105" s="7" t="s">
        <v>199</v>
      </c>
    </row>
    <row r="106" spans="1:11" ht="18" customHeight="1">
      <c r="A106" s="69">
        <v>11</v>
      </c>
      <c r="B106" s="12" t="s">
        <v>320</v>
      </c>
      <c r="C106" s="5">
        <v>817</v>
      </c>
      <c r="D106" s="12" t="s">
        <v>53</v>
      </c>
      <c r="E106" s="15" t="s">
        <v>158</v>
      </c>
      <c r="F106" s="69">
        <v>30.51</v>
      </c>
      <c r="G106" s="69"/>
      <c r="H106" s="5" t="s">
        <v>31</v>
      </c>
      <c r="I106" s="72"/>
      <c r="J106" s="72">
        <v>8</v>
      </c>
      <c r="K106" s="7" t="s">
        <v>134</v>
      </c>
    </row>
    <row r="107" spans="1:11" ht="18" customHeight="1">
      <c r="A107" s="69">
        <v>12</v>
      </c>
      <c r="B107" s="12" t="s">
        <v>474</v>
      </c>
      <c r="C107" s="166">
        <v>14</v>
      </c>
      <c r="D107" s="12" t="s">
        <v>522</v>
      </c>
      <c r="E107" s="15" t="s">
        <v>158</v>
      </c>
      <c r="F107" s="69">
        <v>30.68</v>
      </c>
      <c r="G107" s="69"/>
      <c r="H107" s="5" t="s">
        <v>31</v>
      </c>
      <c r="I107" s="72"/>
      <c r="J107" s="72">
        <v>6</v>
      </c>
      <c r="K107" s="7" t="s">
        <v>507</v>
      </c>
    </row>
    <row r="108" spans="1:11" ht="18" customHeight="1">
      <c r="A108" s="69">
        <v>13</v>
      </c>
      <c r="B108" s="12" t="s">
        <v>68</v>
      </c>
      <c r="C108" s="166">
        <v>18</v>
      </c>
      <c r="D108" s="12" t="s">
        <v>522</v>
      </c>
      <c r="E108" s="15" t="s">
        <v>158</v>
      </c>
      <c r="F108" s="69">
        <v>30.79</v>
      </c>
      <c r="G108" s="69"/>
      <c r="H108" s="5" t="s">
        <v>365</v>
      </c>
      <c r="I108" s="72"/>
      <c r="J108" s="72"/>
      <c r="K108" s="7" t="s">
        <v>506</v>
      </c>
    </row>
    <row r="109" spans="1:11" ht="18" customHeight="1">
      <c r="A109" s="69">
        <v>14</v>
      </c>
      <c r="B109" s="12" t="s">
        <v>239</v>
      </c>
      <c r="C109" s="5">
        <v>545</v>
      </c>
      <c r="D109" s="12" t="s">
        <v>108</v>
      </c>
      <c r="E109" s="15" t="s">
        <v>158</v>
      </c>
      <c r="F109" s="69">
        <v>31.5</v>
      </c>
      <c r="G109" s="69"/>
      <c r="H109" s="5" t="s">
        <v>31</v>
      </c>
      <c r="I109" s="72"/>
      <c r="J109" s="72">
        <v>4</v>
      </c>
      <c r="K109" s="7" t="s">
        <v>109</v>
      </c>
    </row>
    <row r="110" spans="1:11" ht="18" customHeight="1">
      <c r="A110" s="69">
        <v>15</v>
      </c>
      <c r="B110" s="12" t="s">
        <v>388</v>
      </c>
      <c r="C110" s="5">
        <v>435</v>
      </c>
      <c r="D110" s="12" t="s">
        <v>51</v>
      </c>
      <c r="E110" s="15" t="s">
        <v>158</v>
      </c>
      <c r="F110" s="69">
        <v>31.57</v>
      </c>
      <c r="G110" s="69"/>
      <c r="H110" s="5" t="s">
        <v>31</v>
      </c>
      <c r="I110" s="72"/>
      <c r="J110" s="72">
        <v>2</v>
      </c>
      <c r="K110" s="9" t="s">
        <v>39</v>
      </c>
    </row>
    <row r="111" spans="1:11" ht="18" customHeight="1">
      <c r="A111" s="69">
        <v>16</v>
      </c>
      <c r="B111" s="12" t="s">
        <v>478</v>
      </c>
      <c r="C111" s="174">
        <v>19</v>
      </c>
      <c r="D111" s="12" t="s">
        <v>522</v>
      </c>
      <c r="E111" s="15" t="s">
        <v>158</v>
      </c>
      <c r="F111" s="69">
        <v>31.67</v>
      </c>
      <c r="G111" s="69"/>
      <c r="H111" s="5" t="s">
        <v>365</v>
      </c>
      <c r="I111" s="72"/>
      <c r="J111" s="72"/>
      <c r="K111" s="7" t="s">
        <v>506</v>
      </c>
    </row>
    <row r="112" spans="1:11" ht="18" customHeight="1">
      <c r="A112" s="69">
        <v>17</v>
      </c>
      <c r="B112" s="12" t="s">
        <v>304</v>
      </c>
      <c r="C112" s="5">
        <v>106</v>
      </c>
      <c r="D112" s="12" t="s">
        <v>301</v>
      </c>
      <c r="E112" s="15" t="s">
        <v>158</v>
      </c>
      <c r="F112" s="69">
        <v>31.71</v>
      </c>
      <c r="G112" s="69"/>
      <c r="H112" s="5" t="s">
        <v>31</v>
      </c>
      <c r="I112" s="72"/>
      <c r="J112" s="72">
        <v>1</v>
      </c>
      <c r="K112" s="7" t="s">
        <v>35</v>
      </c>
    </row>
    <row r="113" spans="1:11" ht="18" customHeight="1">
      <c r="A113" s="69">
        <v>18</v>
      </c>
      <c r="B113" s="12" t="s">
        <v>401</v>
      </c>
      <c r="C113" s="5">
        <v>410</v>
      </c>
      <c r="D113" s="12" t="s">
        <v>51</v>
      </c>
      <c r="E113" s="15" t="s">
        <v>158</v>
      </c>
      <c r="F113" s="69">
        <v>31.79</v>
      </c>
      <c r="G113" s="69"/>
      <c r="H113" s="5" t="s">
        <v>31</v>
      </c>
      <c r="I113" s="72"/>
      <c r="J113" s="72">
        <v>1</v>
      </c>
      <c r="K113" s="7" t="s">
        <v>87</v>
      </c>
    </row>
    <row r="114" spans="1:11" ht="18" customHeight="1">
      <c r="A114" s="69">
        <v>19</v>
      </c>
      <c r="B114" s="12" t="s">
        <v>166</v>
      </c>
      <c r="C114" s="194">
        <v>305</v>
      </c>
      <c r="D114" s="12" t="s">
        <v>49</v>
      </c>
      <c r="E114" s="15" t="s">
        <v>158</v>
      </c>
      <c r="F114" s="69">
        <v>32.06</v>
      </c>
      <c r="G114" s="69"/>
      <c r="H114" s="5" t="s">
        <v>31</v>
      </c>
      <c r="I114" s="72"/>
      <c r="J114" s="72">
        <v>1</v>
      </c>
      <c r="K114" s="7" t="s">
        <v>154</v>
      </c>
    </row>
    <row r="115" spans="1:11" ht="18" customHeight="1">
      <c r="A115" s="69">
        <v>20</v>
      </c>
      <c r="B115" s="12" t="s">
        <v>180</v>
      </c>
      <c r="C115" s="194">
        <v>207</v>
      </c>
      <c r="D115" s="12" t="s">
        <v>47</v>
      </c>
      <c r="E115" s="15" t="s">
        <v>158</v>
      </c>
      <c r="F115" s="69">
        <v>32.15</v>
      </c>
      <c r="G115" s="69"/>
      <c r="H115" s="5" t="s">
        <v>31</v>
      </c>
      <c r="I115" s="72"/>
      <c r="J115" s="72">
        <v>1</v>
      </c>
      <c r="K115" s="7" t="s">
        <v>181</v>
      </c>
    </row>
    <row r="116" spans="1:11" ht="18" customHeight="1">
      <c r="A116" s="69">
        <v>21</v>
      </c>
      <c r="B116" s="13" t="s">
        <v>502</v>
      </c>
      <c r="C116" s="164">
        <v>25</v>
      </c>
      <c r="D116" s="12" t="s">
        <v>522</v>
      </c>
      <c r="E116" s="15" t="s">
        <v>158</v>
      </c>
      <c r="F116" s="69">
        <v>32.18</v>
      </c>
      <c r="G116" s="84"/>
      <c r="H116" s="1" t="s">
        <v>365</v>
      </c>
      <c r="I116" s="72"/>
      <c r="J116" s="72"/>
      <c r="K116" s="10" t="s">
        <v>506</v>
      </c>
    </row>
    <row r="117" spans="1:11" ht="18" customHeight="1">
      <c r="A117" s="69">
        <v>22</v>
      </c>
      <c r="B117" s="12" t="s">
        <v>203</v>
      </c>
      <c r="C117" s="194">
        <v>373</v>
      </c>
      <c r="D117" s="12" t="s">
        <v>50</v>
      </c>
      <c r="E117" s="15" t="s">
        <v>158</v>
      </c>
      <c r="F117" s="69">
        <v>32.61</v>
      </c>
      <c r="G117" s="69"/>
      <c r="H117" s="5" t="s">
        <v>31</v>
      </c>
      <c r="I117" s="72"/>
      <c r="J117" s="72">
        <v>1</v>
      </c>
      <c r="K117" s="7" t="s">
        <v>115</v>
      </c>
    </row>
    <row r="118" spans="1:11" ht="18" customHeight="1">
      <c r="A118" s="69">
        <v>23</v>
      </c>
      <c r="B118" s="12" t="s">
        <v>83</v>
      </c>
      <c r="C118" s="198">
        <v>420</v>
      </c>
      <c r="D118" s="12" t="s">
        <v>51</v>
      </c>
      <c r="E118" s="15" t="s">
        <v>158</v>
      </c>
      <c r="F118" s="69">
        <v>33.19</v>
      </c>
      <c r="G118" s="69"/>
      <c r="H118" s="5" t="s">
        <v>31</v>
      </c>
      <c r="I118" s="72"/>
      <c r="J118" s="72">
        <v>1</v>
      </c>
      <c r="K118" s="7" t="s">
        <v>39</v>
      </c>
    </row>
    <row r="119" spans="1:11" ht="18" customHeight="1">
      <c r="A119" s="69">
        <v>24</v>
      </c>
      <c r="B119" s="12" t="s">
        <v>483</v>
      </c>
      <c r="C119" s="164">
        <v>23</v>
      </c>
      <c r="D119" s="12" t="s">
        <v>522</v>
      </c>
      <c r="E119" s="15" t="s">
        <v>158</v>
      </c>
      <c r="F119" s="69">
        <v>33.95</v>
      </c>
      <c r="G119" s="69"/>
      <c r="H119" s="5" t="s">
        <v>365</v>
      </c>
      <c r="I119" s="72"/>
      <c r="J119" s="72"/>
      <c r="K119" s="7" t="s">
        <v>506</v>
      </c>
    </row>
    <row r="120" spans="1:11" ht="18" customHeight="1">
      <c r="A120" s="69">
        <v>25</v>
      </c>
      <c r="B120" s="12" t="s">
        <v>99</v>
      </c>
      <c r="C120" s="194">
        <v>463</v>
      </c>
      <c r="D120" s="12" t="s">
        <v>52</v>
      </c>
      <c r="E120" s="15" t="s">
        <v>158</v>
      </c>
      <c r="F120" s="69">
        <v>34.12</v>
      </c>
      <c r="G120" s="69"/>
      <c r="H120" s="5" t="s">
        <v>31</v>
      </c>
      <c r="I120" s="72"/>
      <c r="J120" s="72">
        <v>1</v>
      </c>
      <c r="K120" s="7" t="s">
        <v>100</v>
      </c>
    </row>
    <row r="121" spans="1:11" ht="18" customHeight="1">
      <c r="A121" s="69">
        <v>26</v>
      </c>
      <c r="B121" s="12" t="s">
        <v>479</v>
      </c>
      <c r="C121" s="164">
        <v>20</v>
      </c>
      <c r="D121" s="12" t="s">
        <v>522</v>
      </c>
      <c r="E121" s="15" t="s">
        <v>158</v>
      </c>
      <c r="F121" s="69">
        <v>34.43</v>
      </c>
      <c r="G121" s="69"/>
      <c r="H121" s="5" t="s">
        <v>365</v>
      </c>
      <c r="I121" s="72"/>
      <c r="J121" s="72"/>
      <c r="K121" s="7" t="s">
        <v>506</v>
      </c>
    </row>
    <row r="122" spans="1:11" ht="18" customHeight="1">
      <c r="A122" s="69"/>
      <c r="B122" s="12" t="s">
        <v>482</v>
      </c>
      <c r="C122" s="164">
        <v>22</v>
      </c>
      <c r="D122" s="12" t="s">
        <v>522</v>
      </c>
      <c r="E122" s="15" t="s">
        <v>158</v>
      </c>
      <c r="F122" s="69">
        <v>30.44</v>
      </c>
      <c r="G122" s="69"/>
      <c r="H122" s="5" t="s">
        <v>521</v>
      </c>
      <c r="I122" s="72"/>
      <c r="J122" s="72"/>
      <c r="K122" s="7" t="s">
        <v>506</v>
      </c>
    </row>
    <row r="123" spans="1:11" ht="18" customHeight="1">
      <c r="A123" s="69"/>
      <c r="B123" s="13" t="s">
        <v>499</v>
      </c>
      <c r="C123" s="164">
        <v>24</v>
      </c>
      <c r="D123" s="12" t="s">
        <v>522</v>
      </c>
      <c r="E123" s="15" t="s">
        <v>158</v>
      </c>
      <c r="F123" s="69">
        <v>32.14</v>
      </c>
      <c r="G123" s="84"/>
      <c r="H123" s="1" t="s">
        <v>521</v>
      </c>
      <c r="I123" s="72"/>
      <c r="J123" s="72"/>
      <c r="K123" s="10" t="s">
        <v>506</v>
      </c>
    </row>
    <row r="124" spans="1:11" ht="18" customHeight="1">
      <c r="A124" s="83"/>
      <c r="B124" s="169" t="s">
        <v>481</v>
      </c>
      <c r="C124" s="168">
        <v>21</v>
      </c>
      <c r="D124" s="169" t="s">
        <v>522</v>
      </c>
      <c r="E124" s="170" t="s">
        <v>158</v>
      </c>
      <c r="F124" s="83">
        <v>34.91</v>
      </c>
      <c r="G124" s="83"/>
      <c r="H124" s="5" t="s">
        <v>521</v>
      </c>
      <c r="I124" s="171"/>
      <c r="J124" s="171"/>
      <c r="K124" s="7" t="s">
        <v>506</v>
      </c>
    </row>
    <row r="125" spans="1:11" ht="18" customHeight="1">
      <c r="A125" s="69"/>
      <c r="B125" s="8" t="s">
        <v>58</v>
      </c>
      <c r="C125" s="4">
        <v>223</v>
      </c>
      <c r="D125" s="11" t="s">
        <v>29</v>
      </c>
      <c r="E125" s="11" t="s">
        <v>32</v>
      </c>
      <c r="F125" s="69"/>
      <c r="G125" s="69"/>
      <c r="H125" s="218" t="s">
        <v>31</v>
      </c>
      <c r="I125" s="48"/>
      <c r="J125" s="48"/>
      <c r="K125" s="219" t="s">
        <v>57</v>
      </c>
    </row>
    <row r="126" spans="1:11" ht="18" customHeight="1">
      <c r="A126" s="69"/>
      <c r="B126" s="12" t="s">
        <v>465</v>
      </c>
      <c r="C126" s="166">
        <v>3</v>
      </c>
      <c r="D126" s="12" t="s">
        <v>522</v>
      </c>
      <c r="E126" s="15" t="s">
        <v>158</v>
      </c>
      <c r="F126" s="69"/>
      <c r="G126" s="69"/>
      <c r="H126" s="5" t="s">
        <v>365</v>
      </c>
      <c r="I126" s="72"/>
      <c r="J126" s="72"/>
      <c r="K126" s="9" t="s">
        <v>507</v>
      </c>
    </row>
    <row r="127" spans="1:11" ht="15" customHeight="1">
      <c r="A127" s="17"/>
      <c r="B127" s="19" t="s">
        <v>648</v>
      </c>
      <c r="C127" s="17"/>
      <c r="D127" s="17"/>
      <c r="E127" s="17"/>
      <c r="F127" s="66"/>
      <c r="G127" s="66"/>
      <c r="H127" s="66"/>
      <c r="I127" s="67" t="s">
        <v>339</v>
      </c>
      <c r="J127" s="67"/>
      <c r="K127" s="165">
        <v>41198</v>
      </c>
    </row>
    <row r="128" spans="1:11" ht="15" customHeight="1">
      <c r="A128" s="95"/>
      <c r="B128" s="329" t="s">
        <v>13</v>
      </c>
      <c r="C128" s="338" t="s">
        <v>14</v>
      </c>
      <c r="D128" s="288" t="s">
        <v>15</v>
      </c>
      <c r="E128" s="329" t="s">
        <v>7</v>
      </c>
      <c r="F128" s="328" t="s">
        <v>16</v>
      </c>
      <c r="G128" s="328"/>
      <c r="H128" s="288" t="s">
        <v>56</v>
      </c>
      <c r="I128" s="326" t="s">
        <v>10</v>
      </c>
      <c r="J128" s="334" t="s">
        <v>12</v>
      </c>
      <c r="K128" s="321" t="s">
        <v>11</v>
      </c>
    </row>
    <row r="129" spans="1:11" ht="42.75" customHeight="1">
      <c r="A129" s="95"/>
      <c r="B129" s="329"/>
      <c r="C129" s="338"/>
      <c r="D129" s="289"/>
      <c r="E129" s="329"/>
      <c r="F129" s="80" t="s">
        <v>17</v>
      </c>
      <c r="G129" s="80" t="s">
        <v>18</v>
      </c>
      <c r="H129" s="289"/>
      <c r="I129" s="327"/>
      <c r="J129" s="335"/>
      <c r="K129" s="322"/>
    </row>
    <row r="130" spans="1:11" ht="15" customHeight="1">
      <c r="A130" s="69">
        <v>1</v>
      </c>
      <c r="B130" s="12" t="s">
        <v>121</v>
      </c>
      <c r="C130" s="5">
        <v>372</v>
      </c>
      <c r="D130" s="12" t="s">
        <v>50</v>
      </c>
      <c r="E130" s="48" t="s">
        <v>158</v>
      </c>
      <c r="F130" s="173">
        <v>24.43</v>
      </c>
      <c r="G130" s="173">
        <v>24.1</v>
      </c>
      <c r="H130" s="5" t="s">
        <v>31</v>
      </c>
      <c r="I130" s="72"/>
      <c r="J130" s="72">
        <v>27</v>
      </c>
      <c r="K130" s="9" t="s">
        <v>116</v>
      </c>
    </row>
    <row r="131" spans="1:11" ht="15" customHeight="1">
      <c r="A131" s="69">
        <v>2</v>
      </c>
      <c r="B131" s="12" t="s">
        <v>472</v>
      </c>
      <c r="C131" s="5">
        <v>12</v>
      </c>
      <c r="D131" s="12" t="s">
        <v>522</v>
      </c>
      <c r="E131" s="48" t="s">
        <v>158</v>
      </c>
      <c r="F131" s="173">
        <v>24.37</v>
      </c>
      <c r="G131" s="173">
        <v>24.1</v>
      </c>
      <c r="H131" s="5" t="s">
        <v>31</v>
      </c>
      <c r="I131" s="72"/>
      <c r="J131" s="72">
        <v>24</v>
      </c>
      <c r="K131" s="7" t="s">
        <v>514</v>
      </c>
    </row>
    <row r="132" spans="1:11" ht="15" customHeight="1">
      <c r="A132" s="69">
        <v>3</v>
      </c>
      <c r="B132" s="12" t="s">
        <v>150</v>
      </c>
      <c r="C132" s="5">
        <v>54</v>
      </c>
      <c r="D132" s="12" t="s">
        <v>143</v>
      </c>
      <c r="E132" s="48" t="s">
        <v>158</v>
      </c>
      <c r="F132" s="173">
        <v>24.63</v>
      </c>
      <c r="G132" s="173">
        <v>24.75</v>
      </c>
      <c r="H132" s="5" t="s">
        <v>31</v>
      </c>
      <c r="I132" s="72"/>
      <c r="J132" s="72">
        <v>21</v>
      </c>
      <c r="K132" s="7" t="s">
        <v>194</v>
      </c>
    </row>
    <row r="133" spans="1:11" ht="15" customHeight="1">
      <c r="A133" s="69">
        <v>4</v>
      </c>
      <c r="B133" s="12" t="s">
        <v>137</v>
      </c>
      <c r="C133" s="5">
        <v>809</v>
      </c>
      <c r="D133" s="12" t="s">
        <v>53</v>
      </c>
      <c r="E133" s="48" t="s">
        <v>158</v>
      </c>
      <c r="F133" s="173">
        <v>25.21</v>
      </c>
      <c r="G133" s="173">
        <v>24.99</v>
      </c>
      <c r="H133" s="5" t="s">
        <v>31</v>
      </c>
      <c r="I133" s="72"/>
      <c r="J133" s="72">
        <v>18</v>
      </c>
      <c r="K133" s="7" t="s">
        <v>36</v>
      </c>
    </row>
    <row r="134" spans="1:11" ht="15" customHeight="1">
      <c r="A134" s="69">
        <v>5</v>
      </c>
      <c r="B134" s="12" t="s">
        <v>232</v>
      </c>
      <c r="C134" s="5">
        <v>536</v>
      </c>
      <c r="D134" s="12" t="s">
        <v>108</v>
      </c>
      <c r="E134" s="48" t="s">
        <v>158</v>
      </c>
      <c r="F134" s="173">
        <v>25.67</v>
      </c>
      <c r="G134" s="173">
        <v>25</v>
      </c>
      <c r="H134" s="5" t="s">
        <v>31</v>
      </c>
      <c r="I134" s="72"/>
      <c r="J134" s="72">
        <v>16</v>
      </c>
      <c r="K134" s="7" t="s">
        <v>231</v>
      </c>
    </row>
    <row r="135" spans="1:11" ht="15" customHeight="1">
      <c r="A135" s="69">
        <v>6</v>
      </c>
      <c r="B135" s="12" t="s">
        <v>446</v>
      </c>
      <c r="C135" s="5">
        <v>430</v>
      </c>
      <c r="D135" s="12" t="s">
        <v>381</v>
      </c>
      <c r="E135" s="48" t="s">
        <v>158</v>
      </c>
      <c r="F135" s="173">
        <v>25.12</v>
      </c>
      <c r="G135" s="173">
        <v>25.37</v>
      </c>
      <c r="H135" s="5" t="s">
        <v>31</v>
      </c>
      <c r="I135" s="72"/>
      <c r="J135" s="72">
        <v>14</v>
      </c>
      <c r="K135" s="7" t="s">
        <v>443</v>
      </c>
    </row>
    <row r="136" spans="1:11" ht="15" customHeight="1">
      <c r="A136" s="69">
        <v>7</v>
      </c>
      <c r="B136" s="12" t="s">
        <v>122</v>
      </c>
      <c r="C136" s="5">
        <v>275</v>
      </c>
      <c r="D136" s="12" t="s">
        <v>48</v>
      </c>
      <c r="E136" s="48" t="s">
        <v>158</v>
      </c>
      <c r="F136" s="173">
        <v>25.37</v>
      </c>
      <c r="G136" s="173">
        <v>25.47</v>
      </c>
      <c r="H136" s="5" t="s">
        <v>31</v>
      </c>
      <c r="I136" s="72"/>
      <c r="J136" s="72">
        <v>12</v>
      </c>
      <c r="K136" s="7" t="s">
        <v>382</v>
      </c>
    </row>
    <row r="137" spans="1:11" ht="15" customHeight="1">
      <c r="A137" s="69">
        <v>8</v>
      </c>
      <c r="B137" s="12" t="s">
        <v>445</v>
      </c>
      <c r="C137" s="5">
        <v>429</v>
      </c>
      <c r="D137" s="12" t="s">
        <v>381</v>
      </c>
      <c r="E137" s="48" t="s">
        <v>158</v>
      </c>
      <c r="F137" s="173">
        <v>25.64</v>
      </c>
      <c r="G137" s="173">
        <v>26.35</v>
      </c>
      <c r="H137" s="5" t="s">
        <v>31</v>
      </c>
      <c r="I137" s="72"/>
      <c r="J137" s="72">
        <v>10</v>
      </c>
      <c r="K137" s="7" t="s">
        <v>443</v>
      </c>
    </row>
    <row r="138" spans="1:11" ht="15" customHeight="1">
      <c r="A138" s="69">
        <v>9</v>
      </c>
      <c r="B138" s="12" t="s">
        <v>237</v>
      </c>
      <c r="C138" s="5">
        <v>541</v>
      </c>
      <c r="D138" s="12" t="s">
        <v>108</v>
      </c>
      <c r="E138" s="48" t="s">
        <v>158</v>
      </c>
      <c r="F138" s="173">
        <v>25.7</v>
      </c>
      <c r="G138" s="173"/>
      <c r="H138" s="5" t="s">
        <v>31</v>
      </c>
      <c r="I138" s="72"/>
      <c r="J138" s="72">
        <v>8</v>
      </c>
      <c r="K138" s="7" t="s">
        <v>111</v>
      </c>
    </row>
    <row r="139" spans="1:11" ht="15" customHeight="1">
      <c r="A139" s="69">
        <v>10</v>
      </c>
      <c r="B139" s="12" t="s">
        <v>334</v>
      </c>
      <c r="C139" s="5">
        <v>224</v>
      </c>
      <c r="D139" s="12" t="s">
        <v>29</v>
      </c>
      <c r="E139" s="48" t="s">
        <v>32</v>
      </c>
      <c r="F139" s="173">
        <v>25.9</v>
      </c>
      <c r="G139" s="173"/>
      <c r="H139" s="3" t="s">
        <v>31</v>
      </c>
      <c r="I139" s="72"/>
      <c r="J139" s="72">
        <v>6</v>
      </c>
      <c r="K139" s="7" t="s">
        <v>57</v>
      </c>
    </row>
    <row r="140" spans="1:11" ht="15" customHeight="1">
      <c r="A140" s="69">
        <v>11</v>
      </c>
      <c r="B140" s="12" t="s">
        <v>480</v>
      </c>
      <c r="C140" s="5">
        <v>18</v>
      </c>
      <c r="D140" s="12" t="s">
        <v>522</v>
      </c>
      <c r="E140" s="48" t="s">
        <v>158</v>
      </c>
      <c r="F140" s="173">
        <v>25.9</v>
      </c>
      <c r="G140" s="173"/>
      <c r="H140" s="5" t="s">
        <v>365</v>
      </c>
      <c r="I140" s="72"/>
      <c r="J140" s="72"/>
      <c r="K140" s="7" t="s">
        <v>516</v>
      </c>
    </row>
    <row r="141" spans="1:11" ht="15" customHeight="1">
      <c r="A141" s="69">
        <v>12</v>
      </c>
      <c r="B141" s="12" t="s">
        <v>464</v>
      </c>
      <c r="C141" s="5">
        <v>2</v>
      </c>
      <c r="D141" s="12" t="s">
        <v>522</v>
      </c>
      <c r="E141" s="48" t="s">
        <v>158</v>
      </c>
      <c r="F141" s="173">
        <v>26.12</v>
      </c>
      <c r="G141" s="173"/>
      <c r="H141" s="5" t="s">
        <v>31</v>
      </c>
      <c r="I141" s="72"/>
      <c r="J141" s="72">
        <v>4</v>
      </c>
      <c r="K141" s="9" t="s">
        <v>506</v>
      </c>
    </row>
    <row r="142" spans="1:11" ht="15" customHeight="1">
      <c r="A142" s="69">
        <v>13</v>
      </c>
      <c r="B142" s="12" t="s">
        <v>485</v>
      </c>
      <c r="C142" s="5">
        <v>19</v>
      </c>
      <c r="D142" s="12" t="s">
        <v>522</v>
      </c>
      <c r="E142" s="48" t="s">
        <v>158</v>
      </c>
      <c r="F142" s="173">
        <v>26.18</v>
      </c>
      <c r="G142" s="173"/>
      <c r="H142" s="5" t="s">
        <v>365</v>
      </c>
      <c r="I142" s="72"/>
      <c r="J142" s="72"/>
      <c r="K142" s="7" t="s">
        <v>516</v>
      </c>
    </row>
    <row r="143" spans="1:11" ht="15" customHeight="1">
      <c r="A143" s="69">
        <v>14</v>
      </c>
      <c r="B143" s="12" t="s">
        <v>469</v>
      </c>
      <c r="C143" s="5">
        <v>5</v>
      </c>
      <c r="D143" s="12"/>
      <c r="E143" s="48" t="s">
        <v>158</v>
      </c>
      <c r="F143" s="173">
        <v>26.25</v>
      </c>
      <c r="G143" s="173"/>
      <c r="H143" s="5" t="s">
        <v>365</v>
      </c>
      <c r="I143" s="72"/>
      <c r="J143" s="72"/>
      <c r="K143" s="7"/>
    </row>
    <row r="144" spans="1:11" ht="15" customHeight="1">
      <c r="A144" s="69">
        <v>15</v>
      </c>
      <c r="B144" s="159" t="s">
        <v>59</v>
      </c>
      <c r="C144" s="5">
        <v>225</v>
      </c>
      <c r="D144" s="11" t="s">
        <v>29</v>
      </c>
      <c r="E144" s="72" t="s">
        <v>32</v>
      </c>
      <c r="F144" s="173">
        <v>26.5</v>
      </c>
      <c r="G144" s="173"/>
      <c r="H144" s="3" t="s">
        <v>31</v>
      </c>
      <c r="I144" s="72"/>
      <c r="J144" s="72">
        <v>2</v>
      </c>
      <c r="K144" s="9" t="s">
        <v>57</v>
      </c>
    </row>
    <row r="145" spans="1:11" ht="15" customHeight="1">
      <c r="A145" s="69">
        <v>16</v>
      </c>
      <c r="B145" s="12" t="s">
        <v>305</v>
      </c>
      <c r="C145" s="5">
        <v>107</v>
      </c>
      <c r="D145" s="12" t="s">
        <v>301</v>
      </c>
      <c r="E145" s="48" t="s">
        <v>158</v>
      </c>
      <c r="F145" s="173">
        <v>26.53</v>
      </c>
      <c r="G145" s="173"/>
      <c r="H145" s="5" t="s">
        <v>31</v>
      </c>
      <c r="I145" s="72"/>
      <c r="J145" s="72">
        <v>1</v>
      </c>
      <c r="K145" s="7" t="s">
        <v>306</v>
      </c>
    </row>
    <row r="146" spans="1:11" ht="15" customHeight="1">
      <c r="A146" s="69">
        <v>17</v>
      </c>
      <c r="B146" s="12" t="s">
        <v>299</v>
      </c>
      <c r="C146" s="5">
        <v>557</v>
      </c>
      <c r="D146" s="12" t="s">
        <v>276</v>
      </c>
      <c r="E146" s="48" t="s">
        <v>158</v>
      </c>
      <c r="F146" s="173">
        <v>26.63</v>
      </c>
      <c r="G146" s="173"/>
      <c r="H146" s="5" t="s">
        <v>31</v>
      </c>
      <c r="I146" s="72"/>
      <c r="J146" s="72">
        <v>1</v>
      </c>
      <c r="K146" s="7" t="s">
        <v>300</v>
      </c>
    </row>
    <row r="147" spans="1:11" ht="15" customHeight="1">
      <c r="A147" s="69">
        <v>18</v>
      </c>
      <c r="B147" s="12" t="s">
        <v>498</v>
      </c>
      <c r="C147" s="5">
        <v>32</v>
      </c>
      <c r="D147" s="12" t="s">
        <v>522</v>
      </c>
      <c r="E147" s="48" t="s">
        <v>158</v>
      </c>
      <c r="F147" s="173">
        <v>26.72</v>
      </c>
      <c r="G147" s="69"/>
      <c r="H147" s="1" t="s">
        <v>738</v>
      </c>
      <c r="I147" s="72"/>
      <c r="J147" s="72">
        <v>1</v>
      </c>
      <c r="K147" s="10" t="s">
        <v>507</v>
      </c>
    </row>
    <row r="148" spans="1:11" ht="15" customHeight="1">
      <c r="A148" s="69">
        <v>19</v>
      </c>
      <c r="B148" s="12" t="s">
        <v>500</v>
      </c>
      <c r="C148" s="5">
        <v>20</v>
      </c>
      <c r="D148" s="12" t="s">
        <v>522</v>
      </c>
      <c r="E148" s="48" t="s">
        <v>158</v>
      </c>
      <c r="F148" s="173">
        <v>26.75</v>
      </c>
      <c r="G148" s="69"/>
      <c r="H148" s="1" t="s">
        <v>365</v>
      </c>
      <c r="I148" s="72"/>
      <c r="J148" s="72"/>
      <c r="K148" s="10" t="s">
        <v>516</v>
      </c>
    </row>
    <row r="149" spans="1:11" ht="15" customHeight="1">
      <c r="A149" s="69">
        <v>20</v>
      </c>
      <c r="B149" s="12" t="s">
        <v>182</v>
      </c>
      <c r="C149" s="5">
        <v>202</v>
      </c>
      <c r="D149" s="12" t="s">
        <v>47</v>
      </c>
      <c r="E149" s="48" t="s">
        <v>158</v>
      </c>
      <c r="F149" s="173">
        <v>26.97</v>
      </c>
      <c r="G149" s="69"/>
      <c r="H149" s="5" t="s">
        <v>31</v>
      </c>
      <c r="I149" s="72"/>
      <c r="J149" s="72">
        <v>1</v>
      </c>
      <c r="K149" s="7" t="s">
        <v>172</v>
      </c>
    </row>
    <row r="150" spans="1:11" ht="15" customHeight="1">
      <c r="A150" s="69">
        <v>21</v>
      </c>
      <c r="B150" s="12" t="s">
        <v>329</v>
      </c>
      <c r="C150" s="5">
        <v>824</v>
      </c>
      <c r="D150" s="12" t="s">
        <v>53</v>
      </c>
      <c r="E150" s="48" t="s">
        <v>158</v>
      </c>
      <c r="F150" s="173">
        <v>27.22</v>
      </c>
      <c r="G150" s="69"/>
      <c r="H150" s="5" t="s">
        <v>31</v>
      </c>
      <c r="I150" s="72"/>
      <c r="J150" s="72">
        <v>1</v>
      </c>
      <c r="K150" s="7" t="s">
        <v>330</v>
      </c>
    </row>
    <row r="151" spans="1:11" ht="15" customHeight="1">
      <c r="A151" s="69">
        <v>22</v>
      </c>
      <c r="B151" s="12" t="s">
        <v>303</v>
      </c>
      <c r="C151" s="5">
        <v>105</v>
      </c>
      <c r="D151" s="12" t="s">
        <v>301</v>
      </c>
      <c r="E151" s="48" t="s">
        <v>158</v>
      </c>
      <c r="F151" s="173">
        <v>27.25</v>
      </c>
      <c r="G151" s="69"/>
      <c r="H151" s="5" t="s">
        <v>31</v>
      </c>
      <c r="I151" s="72"/>
      <c r="J151" s="72">
        <v>1</v>
      </c>
      <c r="K151" s="7" t="s">
        <v>35</v>
      </c>
    </row>
    <row r="152" spans="1:11" ht="15" customHeight="1">
      <c r="A152" s="69">
        <v>23</v>
      </c>
      <c r="B152" s="12" t="s">
        <v>844</v>
      </c>
      <c r="C152" s="5">
        <v>900</v>
      </c>
      <c r="D152" s="12" t="s">
        <v>123</v>
      </c>
      <c r="E152" s="48" t="s">
        <v>72</v>
      </c>
      <c r="F152" s="173">
        <v>27.27</v>
      </c>
      <c r="G152" s="69"/>
      <c r="H152" s="5" t="s">
        <v>31</v>
      </c>
      <c r="I152" s="72"/>
      <c r="J152" s="72">
        <v>1</v>
      </c>
      <c r="K152" s="7" t="s">
        <v>71</v>
      </c>
    </row>
    <row r="153" spans="1:11" ht="15" customHeight="1">
      <c r="A153" s="69">
        <v>24</v>
      </c>
      <c r="B153" s="12" t="s">
        <v>439</v>
      </c>
      <c r="C153" s="5">
        <v>454</v>
      </c>
      <c r="D153" s="12" t="s">
        <v>52</v>
      </c>
      <c r="E153" s="48" t="s">
        <v>158</v>
      </c>
      <c r="F153" s="173">
        <v>27.83</v>
      </c>
      <c r="G153" s="69"/>
      <c r="H153" s="5" t="s">
        <v>31</v>
      </c>
      <c r="I153" s="72"/>
      <c r="J153" s="72">
        <v>1</v>
      </c>
      <c r="K153" s="7" t="s">
        <v>100</v>
      </c>
    </row>
    <row r="154" spans="1:11" ht="15" customHeight="1">
      <c r="A154" s="69">
        <v>25</v>
      </c>
      <c r="B154" s="12" t="s">
        <v>184</v>
      </c>
      <c r="C154" s="5">
        <v>204</v>
      </c>
      <c r="D154" s="12" t="s">
        <v>47</v>
      </c>
      <c r="E154" s="48" t="s">
        <v>158</v>
      </c>
      <c r="F154" s="173">
        <v>28.01</v>
      </c>
      <c r="G154" s="69"/>
      <c r="H154" s="5" t="s">
        <v>31</v>
      </c>
      <c r="I154" s="72"/>
      <c r="J154" s="72">
        <v>1</v>
      </c>
      <c r="K154" s="7" t="s">
        <v>179</v>
      </c>
    </row>
    <row r="155" spans="1:11" ht="15" customHeight="1">
      <c r="A155" s="69">
        <v>26</v>
      </c>
      <c r="B155" s="12" t="s">
        <v>168</v>
      </c>
      <c r="C155" s="5">
        <v>308</v>
      </c>
      <c r="D155" s="12" t="s">
        <v>49</v>
      </c>
      <c r="E155" s="48" t="s">
        <v>158</v>
      </c>
      <c r="F155" s="173">
        <v>28.01</v>
      </c>
      <c r="G155" s="69"/>
      <c r="H155" s="5" t="s">
        <v>31</v>
      </c>
      <c r="I155" s="72"/>
      <c r="J155" s="72">
        <v>1</v>
      </c>
      <c r="K155" s="7" t="s">
        <v>159</v>
      </c>
    </row>
    <row r="156" spans="1:11" ht="15" customHeight="1">
      <c r="A156" s="69">
        <v>27</v>
      </c>
      <c r="B156" s="12" t="s">
        <v>504</v>
      </c>
      <c r="C156" s="5">
        <v>38</v>
      </c>
      <c r="D156" s="12" t="s">
        <v>522</v>
      </c>
      <c r="E156" s="48" t="s">
        <v>158</v>
      </c>
      <c r="F156" s="173">
        <v>28.11</v>
      </c>
      <c r="G156" s="69"/>
      <c r="H156" s="1" t="s">
        <v>365</v>
      </c>
      <c r="I156" s="72"/>
      <c r="J156" s="72"/>
      <c r="K156" s="10" t="s">
        <v>519</v>
      </c>
    </row>
    <row r="157" spans="1:11" ht="15" customHeight="1">
      <c r="A157" s="69">
        <v>28</v>
      </c>
      <c r="B157" s="12" t="s">
        <v>440</v>
      </c>
      <c r="C157" s="5">
        <v>452</v>
      </c>
      <c r="D157" s="12" t="s">
        <v>52</v>
      </c>
      <c r="E157" s="48" t="s">
        <v>158</v>
      </c>
      <c r="F157" s="173">
        <v>28.67</v>
      </c>
      <c r="G157" s="69"/>
      <c r="H157" s="5" t="s">
        <v>31</v>
      </c>
      <c r="I157" s="72"/>
      <c r="J157" s="72">
        <v>1</v>
      </c>
      <c r="K157" s="7" t="s">
        <v>100</v>
      </c>
    </row>
    <row r="158" spans="1:11" ht="15" customHeight="1">
      <c r="A158" s="69">
        <v>29</v>
      </c>
      <c r="B158" s="12" t="s">
        <v>434</v>
      </c>
      <c r="C158" s="5">
        <v>458</v>
      </c>
      <c r="D158" s="12" t="s">
        <v>52</v>
      </c>
      <c r="E158" s="48" t="s">
        <v>158</v>
      </c>
      <c r="F158" s="173">
        <v>29.39</v>
      </c>
      <c r="G158" s="69"/>
      <c r="H158" s="5" t="s">
        <v>31</v>
      </c>
      <c r="I158" s="72"/>
      <c r="J158" s="72">
        <v>1</v>
      </c>
      <c r="K158" s="7" t="s">
        <v>97</v>
      </c>
    </row>
    <row r="159" spans="1:11" ht="15" customHeight="1">
      <c r="A159" s="69">
        <v>30</v>
      </c>
      <c r="B159" s="12" t="s">
        <v>213</v>
      </c>
      <c r="C159" s="5">
        <v>656</v>
      </c>
      <c r="D159" s="12" t="s">
        <v>55</v>
      </c>
      <c r="E159" s="48" t="s">
        <v>158</v>
      </c>
      <c r="F159" s="173" t="s">
        <v>737</v>
      </c>
      <c r="G159" s="69"/>
      <c r="H159" s="5" t="s">
        <v>31</v>
      </c>
      <c r="I159" s="72"/>
      <c r="J159" s="72">
        <v>1</v>
      </c>
      <c r="K159" s="7" t="s">
        <v>79</v>
      </c>
    </row>
    <row r="160" spans="1:11" ht="15" customHeight="1">
      <c r="A160" s="69"/>
      <c r="B160" s="12" t="s">
        <v>487</v>
      </c>
      <c r="C160" s="5">
        <v>30</v>
      </c>
      <c r="D160" s="12" t="s">
        <v>522</v>
      </c>
      <c r="E160" s="48" t="s">
        <v>158</v>
      </c>
      <c r="F160" s="173">
        <v>24.97</v>
      </c>
      <c r="G160" s="173"/>
      <c r="H160" s="5" t="s">
        <v>521</v>
      </c>
      <c r="I160" s="72"/>
      <c r="J160" s="72"/>
      <c r="K160" s="7" t="s">
        <v>507</v>
      </c>
    </row>
    <row r="161" spans="1:11" ht="15" customHeight="1">
      <c r="A161" s="69"/>
      <c r="B161" s="12" t="s">
        <v>489</v>
      </c>
      <c r="C161" s="5">
        <v>33</v>
      </c>
      <c r="D161" s="12" t="s">
        <v>522</v>
      </c>
      <c r="E161" s="48" t="s">
        <v>158</v>
      </c>
      <c r="F161" s="173">
        <v>27.49</v>
      </c>
      <c r="G161" s="69"/>
      <c r="H161" s="1" t="s">
        <v>521</v>
      </c>
      <c r="I161" s="72"/>
      <c r="J161" s="72"/>
      <c r="K161" s="10" t="s">
        <v>517</v>
      </c>
    </row>
    <row r="162" spans="1:11" ht="15" customHeight="1">
      <c r="A162" s="69"/>
      <c r="B162" s="12" t="s">
        <v>484</v>
      </c>
      <c r="C162" s="5">
        <v>21</v>
      </c>
      <c r="D162" s="12" t="s">
        <v>522</v>
      </c>
      <c r="E162" s="48" t="s">
        <v>158</v>
      </c>
      <c r="F162" s="173">
        <v>29.44</v>
      </c>
      <c r="G162" s="69"/>
      <c r="H162" s="5" t="s">
        <v>521</v>
      </c>
      <c r="I162" s="72"/>
      <c r="J162" s="72"/>
      <c r="K162" s="7" t="s">
        <v>517</v>
      </c>
    </row>
    <row r="163" spans="1:11" ht="15" customHeight="1">
      <c r="A163" s="69"/>
      <c r="B163" s="12" t="s">
        <v>503</v>
      </c>
      <c r="C163" s="5">
        <v>28</v>
      </c>
      <c r="D163" s="12" t="s">
        <v>522</v>
      </c>
      <c r="E163" s="48" t="s">
        <v>158</v>
      </c>
      <c r="F163" s="173">
        <v>29.67</v>
      </c>
      <c r="G163" s="69"/>
      <c r="H163" s="1" t="s">
        <v>521</v>
      </c>
      <c r="I163" s="72"/>
      <c r="J163" s="72"/>
      <c r="K163" s="10" t="s">
        <v>506</v>
      </c>
    </row>
    <row r="164" spans="1:11" ht="15" customHeight="1">
      <c r="A164" s="69"/>
      <c r="B164" s="12" t="s">
        <v>332</v>
      </c>
      <c r="C164" s="5">
        <v>214</v>
      </c>
      <c r="D164" s="12" t="s">
        <v>29</v>
      </c>
      <c r="E164" s="48" t="s">
        <v>32</v>
      </c>
      <c r="F164" s="173">
        <v>32.44</v>
      </c>
      <c r="G164" s="69"/>
      <c r="H164" s="3" t="s">
        <v>364</v>
      </c>
      <c r="I164" s="72"/>
      <c r="J164" s="72"/>
      <c r="K164" s="7" t="s">
        <v>57</v>
      </c>
    </row>
    <row r="165" spans="1:11" ht="15" customHeight="1">
      <c r="A165" s="69"/>
      <c r="B165" s="12" t="s">
        <v>113</v>
      </c>
      <c r="C165" s="5">
        <v>534</v>
      </c>
      <c r="D165" s="12" t="s">
        <v>108</v>
      </c>
      <c r="E165" s="48" t="s">
        <v>158</v>
      </c>
      <c r="F165" s="173"/>
      <c r="G165" s="69"/>
      <c r="H165" s="5" t="s">
        <v>31</v>
      </c>
      <c r="I165" s="72"/>
      <c r="J165" s="72"/>
      <c r="K165" s="7" t="s">
        <v>109</v>
      </c>
    </row>
    <row r="166" spans="1:11" ht="15" customHeight="1">
      <c r="A166" s="69"/>
      <c r="B166" s="12" t="s">
        <v>126</v>
      </c>
      <c r="C166" s="5">
        <v>267</v>
      </c>
      <c r="D166" s="12" t="s">
        <v>48</v>
      </c>
      <c r="E166" s="48" t="s">
        <v>158</v>
      </c>
      <c r="F166" s="173"/>
      <c r="G166" s="69"/>
      <c r="H166" s="5" t="s">
        <v>31</v>
      </c>
      <c r="I166" s="72"/>
      <c r="J166" s="72"/>
      <c r="K166" s="7" t="s">
        <v>383</v>
      </c>
    </row>
    <row r="167" spans="1:11" ht="15" customHeight="1">
      <c r="A167" s="69"/>
      <c r="B167" s="12" t="s">
        <v>268</v>
      </c>
      <c r="C167" s="5">
        <v>915</v>
      </c>
      <c r="D167" s="12" t="s">
        <v>255</v>
      </c>
      <c r="E167" s="48" t="s">
        <v>158</v>
      </c>
      <c r="F167" s="173"/>
      <c r="G167" s="69"/>
      <c r="H167" s="5" t="s">
        <v>31</v>
      </c>
      <c r="I167" s="72"/>
      <c r="J167" s="72"/>
      <c r="K167" s="7" t="s">
        <v>269</v>
      </c>
    </row>
    <row r="168" spans="1:11" ht="15" customHeight="1">
      <c r="A168" s="69"/>
      <c r="B168" s="12" t="s">
        <v>471</v>
      </c>
      <c r="C168" s="5">
        <v>11</v>
      </c>
      <c r="D168" s="12" t="s">
        <v>522</v>
      </c>
      <c r="E168" s="48" t="s">
        <v>158</v>
      </c>
      <c r="F168" s="173"/>
      <c r="G168" s="69"/>
      <c r="H168" s="5" t="s">
        <v>365</v>
      </c>
      <c r="I168" s="72"/>
      <c r="J168" s="72"/>
      <c r="K168" s="7" t="s">
        <v>507</v>
      </c>
    </row>
    <row r="169" spans="1:11" ht="15" customHeight="1">
      <c r="A169" s="69"/>
      <c r="B169" s="12" t="s">
        <v>486</v>
      </c>
      <c r="C169" s="5">
        <v>39</v>
      </c>
      <c r="D169" s="12" t="s">
        <v>522</v>
      </c>
      <c r="E169" s="49" t="s">
        <v>158</v>
      </c>
      <c r="F169" s="173"/>
      <c r="G169" s="69"/>
      <c r="H169" s="5" t="s">
        <v>365</v>
      </c>
      <c r="I169" s="72"/>
      <c r="J169" s="72"/>
      <c r="K169" s="7" t="s">
        <v>514</v>
      </c>
    </row>
    <row r="170" spans="1:11" ht="15" customHeight="1">
      <c r="A170" s="69"/>
      <c r="B170" s="12" t="s">
        <v>491</v>
      </c>
      <c r="C170" s="5">
        <v>26</v>
      </c>
      <c r="D170" s="12" t="s">
        <v>522</v>
      </c>
      <c r="E170" s="48" t="s">
        <v>158</v>
      </c>
      <c r="F170" s="173"/>
      <c r="G170" s="69"/>
      <c r="H170" s="1" t="s">
        <v>365</v>
      </c>
      <c r="I170" s="72"/>
      <c r="J170" s="72"/>
      <c r="K170" s="10" t="s">
        <v>517</v>
      </c>
    </row>
    <row r="171" spans="1:11" ht="15" customHeight="1">
      <c r="A171" s="69"/>
      <c r="B171" s="12" t="s">
        <v>492</v>
      </c>
      <c r="C171" s="5">
        <v>27</v>
      </c>
      <c r="D171" s="12" t="s">
        <v>522</v>
      </c>
      <c r="E171" s="48" t="s">
        <v>158</v>
      </c>
      <c r="F171" s="173"/>
      <c r="G171" s="69"/>
      <c r="H171" s="1" t="s">
        <v>521</v>
      </c>
      <c r="I171" s="72"/>
      <c r="J171" s="72"/>
      <c r="K171" s="10" t="s">
        <v>517</v>
      </c>
    </row>
    <row r="172" spans="1:11" ht="15" customHeight="1">
      <c r="A172" s="69"/>
      <c r="B172" s="12" t="s">
        <v>493</v>
      </c>
      <c r="C172" s="5">
        <v>36</v>
      </c>
      <c r="D172" s="12" t="s">
        <v>522</v>
      </c>
      <c r="E172" s="48" t="s">
        <v>158</v>
      </c>
      <c r="F172" s="173"/>
      <c r="G172" s="69"/>
      <c r="H172" s="1" t="s">
        <v>365</v>
      </c>
      <c r="I172" s="72"/>
      <c r="J172" s="72"/>
      <c r="K172" s="10" t="s">
        <v>519</v>
      </c>
    </row>
    <row r="173" spans="1:11" ht="15" customHeight="1">
      <c r="A173" s="69"/>
      <c r="B173" s="12" t="s">
        <v>495</v>
      </c>
      <c r="C173" s="5">
        <v>37</v>
      </c>
      <c r="D173" s="12" t="s">
        <v>522</v>
      </c>
      <c r="E173" s="48" t="s">
        <v>158</v>
      </c>
      <c r="F173" s="173"/>
      <c r="G173" s="69"/>
      <c r="H173" s="1" t="s">
        <v>365</v>
      </c>
      <c r="I173" s="72"/>
      <c r="J173" s="72"/>
      <c r="K173" s="10" t="s">
        <v>519</v>
      </c>
    </row>
    <row r="174" spans="1:10" ht="15" customHeight="1">
      <c r="A174" s="17"/>
      <c r="B174" s="19" t="s">
        <v>535</v>
      </c>
      <c r="C174" s="17"/>
      <c r="D174" s="17"/>
      <c r="E174" s="17"/>
      <c r="F174" s="66"/>
      <c r="G174" s="66"/>
      <c r="H174" s="66"/>
      <c r="I174" s="67" t="s">
        <v>339</v>
      </c>
      <c r="J174" s="67"/>
    </row>
    <row r="175" spans="1:10" ht="15" customHeight="1">
      <c r="A175" s="17"/>
      <c r="B175" s="17"/>
      <c r="C175" s="17"/>
      <c r="D175" s="17"/>
      <c r="E175" s="17"/>
      <c r="F175" s="66"/>
      <c r="G175" s="66"/>
      <c r="H175" s="66"/>
      <c r="I175" s="17"/>
      <c r="J175" s="17"/>
    </row>
    <row r="176" spans="1:11" ht="15" customHeight="1">
      <c r="A176" s="95"/>
      <c r="B176" s="329" t="s">
        <v>13</v>
      </c>
      <c r="C176" s="338" t="s">
        <v>14</v>
      </c>
      <c r="D176" s="288" t="s">
        <v>15</v>
      </c>
      <c r="E176" s="329" t="s">
        <v>7</v>
      </c>
      <c r="F176" s="328" t="s">
        <v>16</v>
      </c>
      <c r="G176" s="328"/>
      <c r="H176" s="288" t="s">
        <v>56</v>
      </c>
      <c r="I176" s="326" t="s">
        <v>10</v>
      </c>
      <c r="J176" s="334" t="s">
        <v>3</v>
      </c>
      <c r="K176" s="321" t="s">
        <v>11</v>
      </c>
    </row>
    <row r="177" spans="1:11" ht="32.25" customHeight="1">
      <c r="A177" s="95"/>
      <c r="B177" s="329"/>
      <c r="C177" s="338"/>
      <c r="D177" s="289"/>
      <c r="E177" s="329"/>
      <c r="F177" s="80" t="s">
        <v>17</v>
      </c>
      <c r="G177" s="80" t="s">
        <v>18</v>
      </c>
      <c r="H177" s="289"/>
      <c r="I177" s="327"/>
      <c r="J177" s="335"/>
      <c r="K177" s="322"/>
    </row>
    <row r="178" spans="1:11" ht="15" customHeight="1">
      <c r="A178" s="75">
        <v>1</v>
      </c>
      <c r="B178" s="12" t="s">
        <v>86</v>
      </c>
      <c r="C178" s="5">
        <v>438</v>
      </c>
      <c r="D178" s="12" t="s">
        <v>51</v>
      </c>
      <c r="E178" s="15" t="s">
        <v>158</v>
      </c>
      <c r="F178" s="74" t="s">
        <v>597</v>
      </c>
      <c r="G178" s="69"/>
      <c r="H178" s="5">
        <v>27</v>
      </c>
      <c r="I178" s="5"/>
      <c r="J178" s="7"/>
      <c r="K178" s="7" t="s">
        <v>387</v>
      </c>
    </row>
    <row r="179" spans="1:11" ht="15" customHeight="1">
      <c r="A179" s="75">
        <v>2</v>
      </c>
      <c r="B179" s="12" t="s">
        <v>263</v>
      </c>
      <c r="C179" s="5">
        <v>912</v>
      </c>
      <c r="D179" s="12" t="s">
        <v>255</v>
      </c>
      <c r="E179" s="15" t="s">
        <v>158</v>
      </c>
      <c r="F179" s="74" t="s">
        <v>601</v>
      </c>
      <c r="G179" s="69"/>
      <c r="H179" s="5">
        <v>24</v>
      </c>
      <c r="I179" s="5"/>
      <c r="J179" s="7"/>
      <c r="K179" s="7" t="s">
        <v>264</v>
      </c>
    </row>
    <row r="180" spans="1:11" ht="15" customHeight="1">
      <c r="A180" s="75">
        <v>3</v>
      </c>
      <c r="B180" s="12" t="s">
        <v>164</v>
      </c>
      <c r="C180" s="5">
        <v>306</v>
      </c>
      <c r="D180" s="12" t="s">
        <v>49</v>
      </c>
      <c r="E180" s="15" t="s">
        <v>158</v>
      </c>
      <c r="F180" s="74" t="s">
        <v>600</v>
      </c>
      <c r="G180" s="69"/>
      <c r="H180" s="5">
        <v>21</v>
      </c>
      <c r="I180" s="5"/>
      <c r="J180" s="7"/>
      <c r="K180" s="7" t="s">
        <v>165</v>
      </c>
    </row>
    <row r="181" spans="1:11" ht="15" customHeight="1">
      <c r="A181" s="75">
        <v>4</v>
      </c>
      <c r="B181" s="12" t="s">
        <v>265</v>
      </c>
      <c r="C181" s="5">
        <v>913</v>
      </c>
      <c r="D181" s="12" t="s">
        <v>255</v>
      </c>
      <c r="E181" s="15" t="s">
        <v>158</v>
      </c>
      <c r="F181" s="74" t="s">
        <v>602</v>
      </c>
      <c r="G181" s="69"/>
      <c r="H181" s="5">
        <v>18</v>
      </c>
      <c r="I181" s="5"/>
      <c r="J181" s="7"/>
      <c r="K181" s="7" t="s">
        <v>264</v>
      </c>
    </row>
    <row r="182" spans="1:11" ht="15" customHeight="1">
      <c r="A182" s="75">
        <v>5</v>
      </c>
      <c r="B182" s="12" t="s">
        <v>215</v>
      </c>
      <c r="C182" s="5">
        <v>659</v>
      </c>
      <c r="D182" s="12" t="s">
        <v>55</v>
      </c>
      <c r="E182" s="15" t="s">
        <v>158</v>
      </c>
      <c r="F182" s="74" t="s">
        <v>596</v>
      </c>
      <c r="G182" s="69"/>
      <c r="H182" s="5">
        <v>16</v>
      </c>
      <c r="I182" s="5"/>
      <c r="J182" s="7"/>
      <c r="K182" s="7" t="s">
        <v>79</v>
      </c>
    </row>
    <row r="183" spans="1:11" ht="15" customHeight="1">
      <c r="A183" s="75">
        <v>6</v>
      </c>
      <c r="B183" s="12" t="s">
        <v>437</v>
      </c>
      <c r="C183" s="5">
        <v>466</v>
      </c>
      <c r="D183" s="12" t="s">
        <v>52</v>
      </c>
      <c r="E183" s="15" t="s">
        <v>158</v>
      </c>
      <c r="F183" s="74" t="s">
        <v>598</v>
      </c>
      <c r="G183" s="69"/>
      <c r="H183" s="5">
        <v>14</v>
      </c>
      <c r="I183" s="5"/>
      <c r="J183" s="7"/>
      <c r="K183" s="7" t="s">
        <v>100</v>
      </c>
    </row>
    <row r="184" spans="1:11" ht="15" customHeight="1">
      <c r="A184" s="75">
        <v>7</v>
      </c>
      <c r="B184" s="12" t="s">
        <v>293</v>
      </c>
      <c r="C184" s="5">
        <v>566</v>
      </c>
      <c r="D184" s="12" t="s">
        <v>276</v>
      </c>
      <c r="E184" s="15" t="s">
        <v>158</v>
      </c>
      <c r="F184" s="74" t="s">
        <v>603</v>
      </c>
      <c r="G184" s="69"/>
      <c r="H184" s="5">
        <v>12</v>
      </c>
      <c r="I184" s="5"/>
      <c r="J184" s="7"/>
      <c r="K184" s="7" t="s">
        <v>294</v>
      </c>
    </row>
    <row r="185" spans="1:11" ht="15" customHeight="1">
      <c r="A185" s="75">
        <v>8</v>
      </c>
      <c r="B185" s="12" t="s">
        <v>297</v>
      </c>
      <c r="C185" s="5">
        <v>567</v>
      </c>
      <c r="D185" s="12" t="s">
        <v>276</v>
      </c>
      <c r="E185" s="15" t="s">
        <v>158</v>
      </c>
      <c r="F185" s="74" t="s">
        <v>604</v>
      </c>
      <c r="G185" s="69"/>
      <c r="H185" s="5">
        <v>10</v>
      </c>
      <c r="I185" s="5"/>
      <c r="J185" s="7"/>
      <c r="K185" s="7" t="s">
        <v>298</v>
      </c>
    </row>
    <row r="186" spans="1:11" ht="15" customHeight="1">
      <c r="A186" s="75">
        <v>9</v>
      </c>
      <c r="B186" s="12" t="s">
        <v>204</v>
      </c>
      <c r="C186" s="5">
        <v>362</v>
      </c>
      <c r="D186" s="12" t="s">
        <v>50</v>
      </c>
      <c r="E186" s="15" t="s">
        <v>158</v>
      </c>
      <c r="F186" s="74" t="s">
        <v>599</v>
      </c>
      <c r="G186" s="69"/>
      <c r="H186" s="5">
        <v>8</v>
      </c>
      <c r="I186" s="5"/>
      <c r="J186" s="7"/>
      <c r="K186" s="7" t="s">
        <v>117</v>
      </c>
    </row>
    <row r="187" spans="1:11" ht="15" customHeight="1">
      <c r="A187" s="75">
        <v>10</v>
      </c>
      <c r="B187" s="12" t="s">
        <v>238</v>
      </c>
      <c r="C187" s="5">
        <v>543</v>
      </c>
      <c r="D187" s="12" t="s">
        <v>108</v>
      </c>
      <c r="E187" s="15" t="s">
        <v>158</v>
      </c>
      <c r="F187" s="74" t="s">
        <v>580</v>
      </c>
      <c r="G187" s="69"/>
      <c r="H187" s="5"/>
      <c r="I187" s="5"/>
      <c r="J187" s="7"/>
      <c r="K187" s="7" t="s">
        <v>236</v>
      </c>
    </row>
    <row r="188" spans="1:10" ht="15" customHeight="1">
      <c r="A188" s="17"/>
      <c r="B188" s="19" t="s">
        <v>536</v>
      </c>
      <c r="C188" s="17"/>
      <c r="D188" s="17"/>
      <c r="E188" s="17"/>
      <c r="F188" s="66"/>
      <c r="G188" s="66"/>
      <c r="H188" s="66"/>
      <c r="I188" s="67" t="s">
        <v>339</v>
      </c>
      <c r="J188" s="67"/>
    </row>
    <row r="189" spans="1:10" ht="15" customHeight="1">
      <c r="A189" s="17"/>
      <c r="B189" s="17"/>
      <c r="C189" s="17"/>
      <c r="D189" s="17"/>
      <c r="E189" s="17"/>
      <c r="F189" s="66"/>
      <c r="G189" s="66"/>
      <c r="H189" s="66"/>
      <c r="I189" s="17"/>
      <c r="J189" s="17"/>
    </row>
    <row r="190" spans="1:11" ht="15" customHeight="1">
      <c r="A190" s="95"/>
      <c r="B190" s="329" t="s">
        <v>13</v>
      </c>
      <c r="C190" s="338" t="s">
        <v>14</v>
      </c>
      <c r="D190" s="288" t="s">
        <v>15</v>
      </c>
      <c r="E190" s="329" t="s">
        <v>7</v>
      </c>
      <c r="F190" s="328" t="s">
        <v>16</v>
      </c>
      <c r="G190" s="328"/>
      <c r="H190" s="288" t="s">
        <v>56</v>
      </c>
      <c r="I190" s="326" t="s">
        <v>10</v>
      </c>
      <c r="J190" s="334" t="s">
        <v>3</v>
      </c>
      <c r="K190" s="321" t="s">
        <v>11</v>
      </c>
    </row>
    <row r="191" spans="1:11" ht="39" customHeight="1">
      <c r="A191" s="95"/>
      <c r="B191" s="329"/>
      <c r="C191" s="338"/>
      <c r="D191" s="289"/>
      <c r="E191" s="329"/>
      <c r="F191" s="80" t="s">
        <v>17</v>
      </c>
      <c r="G191" s="80" t="s">
        <v>18</v>
      </c>
      <c r="H191" s="289"/>
      <c r="I191" s="327"/>
      <c r="J191" s="335"/>
      <c r="K191" s="322"/>
    </row>
    <row r="192" spans="1:11" ht="15" customHeight="1">
      <c r="A192" s="75">
        <v>1</v>
      </c>
      <c r="B192" s="12" t="s">
        <v>88</v>
      </c>
      <c r="C192" s="5">
        <v>201</v>
      </c>
      <c r="D192" s="12" t="s">
        <v>47</v>
      </c>
      <c r="E192" s="15" t="s">
        <v>158</v>
      </c>
      <c r="F192" s="74" t="s">
        <v>608</v>
      </c>
      <c r="G192" s="69"/>
      <c r="H192" s="5">
        <v>27</v>
      </c>
      <c r="I192" s="5"/>
      <c r="J192" s="9"/>
      <c r="K192" s="9" t="s">
        <v>89</v>
      </c>
    </row>
    <row r="193" spans="1:11" ht="15" customHeight="1">
      <c r="A193" s="75">
        <v>2</v>
      </c>
      <c r="B193" s="12" t="s">
        <v>73</v>
      </c>
      <c r="C193" s="5">
        <v>879</v>
      </c>
      <c r="D193" s="12" t="s">
        <v>123</v>
      </c>
      <c r="E193" s="15" t="s">
        <v>72</v>
      </c>
      <c r="F193" s="74" t="s">
        <v>605</v>
      </c>
      <c r="G193" s="69"/>
      <c r="H193" s="5">
        <v>24</v>
      </c>
      <c r="I193" s="5"/>
      <c r="J193" s="7"/>
      <c r="K193" s="7" t="s">
        <v>70</v>
      </c>
    </row>
    <row r="194" spans="1:11" ht="15" customHeight="1">
      <c r="A194" s="75">
        <v>3</v>
      </c>
      <c r="B194" s="12" t="s">
        <v>442</v>
      </c>
      <c r="C194" s="5">
        <v>426</v>
      </c>
      <c r="D194" s="12" t="s">
        <v>381</v>
      </c>
      <c r="E194" s="15" t="s">
        <v>158</v>
      </c>
      <c r="F194" s="48" t="s">
        <v>617</v>
      </c>
      <c r="G194" s="69"/>
      <c r="H194" s="5">
        <v>21</v>
      </c>
      <c r="I194" s="5"/>
      <c r="J194" s="7"/>
      <c r="K194" s="7" t="s">
        <v>443</v>
      </c>
    </row>
    <row r="195" spans="1:11" ht="15" customHeight="1">
      <c r="A195" s="75">
        <v>4</v>
      </c>
      <c r="B195" s="12" t="s">
        <v>412</v>
      </c>
      <c r="C195" s="5">
        <v>258</v>
      </c>
      <c r="D195" s="12" t="s">
        <v>48</v>
      </c>
      <c r="E195" s="15" t="s">
        <v>158</v>
      </c>
      <c r="F195" s="74" t="s">
        <v>613</v>
      </c>
      <c r="G195" s="69"/>
      <c r="H195" s="5">
        <v>18</v>
      </c>
      <c r="I195" s="5"/>
      <c r="J195" s="7"/>
      <c r="K195" s="7" t="s">
        <v>413</v>
      </c>
    </row>
    <row r="196" spans="1:11" ht="15" customHeight="1">
      <c r="A196" s="75">
        <v>5</v>
      </c>
      <c r="B196" s="12" t="s">
        <v>201</v>
      </c>
      <c r="C196" s="5">
        <v>360</v>
      </c>
      <c r="D196" s="12" t="s">
        <v>50</v>
      </c>
      <c r="E196" s="15" t="s">
        <v>158</v>
      </c>
      <c r="F196" s="74" t="s">
        <v>612</v>
      </c>
      <c r="G196" s="69"/>
      <c r="H196" s="5">
        <v>16</v>
      </c>
      <c r="I196" s="5"/>
      <c r="J196" s="7"/>
      <c r="K196" s="7" t="s">
        <v>202</v>
      </c>
    </row>
    <row r="197" spans="1:11" ht="15" customHeight="1">
      <c r="A197" s="75">
        <v>6</v>
      </c>
      <c r="B197" s="12" t="s">
        <v>266</v>
      </c>
      <c r="C197" s="5">
        <v>911</v>
      </c>
      <c r="D197" s="12" t="s">
        <v>255</v>
      </c>
      <c r="E197" s="15" t="s">
        <v>158</v>
      </c>
      <c r="F197" s="74" t="s">
        <v>615</v>
      </c>
      <c r="G197" s="69"/>
      <c r="H197" s="5">
        <v>14</v>
      </c>
      <c r="I197" s="5"/>
      <c r="J197" s="7"/>
      <c r="K197" s="7" t="s">
        <v>267</v>
      </c>
    </row>
    <row r="198" spans="1:11" ht="15" customHeight="1">
      <c r="A198" s="75">
        <v>7</v>
      </c>
      <c r="B198" s="12" t="s">
        <v>270</v>
      </c>
      <c r="C198" s="5">
        <v>920</v>
      </c>
      <c r="D198" s="12" t="s">
        <v>255</v>
      </c>
      <c r="E198" s="15" t="s">
        <v>158</v>
      </c>
      <c r="F198" s="74" t="s">
        <v>616</v>
      </c>
      <c r="G198" s="69"/>
      <c r="H198" s="5">
        <v>12</v>
      </c>
      <c r="I198" s="5"/>
      <c r="J198" s="7"/>
      <c r="K198" s="7" t="s">
        <v>269</v>
      </c>
    </row>
    <row r="199" spans="1:11" ht="15" customHeight="1">
      <c r="A199" s="75">
        <v>8</v>
      </c>
      <c r="B199" s="12" t="s">
        <v>216</v>
      </c>
      <c r="C199" s="5">
        <v>658</v>
      </c>
      <c r="D199" s="12" t="s">
        <v>55</v>
      </c>
      <c r="E199" s="15" t="s">
        <v>158</v>
      </c>
      <c r="F199" s="74" t="s">
        <v>606</v>
      </c>
      <c r="G199" s="69"/>
      <c r="H199" s="5">
        <v>10</v>
      </c>
      <c r="I199" s="5"/>
      <c r="J199" s="7"/>
      <c r="K199" s="7" t="s">
        <v>217</v>
      </c>
    </row>
    <row r="200" spans="1:11" ht="15" customHeight="1">
      <c r="A200" s="75">
        <v>9</v>
      </c>
      <c r="B200" s="12" t="s">
        <v>324</v>
      </c>
      <c r="C200" s="5">
        <v>823</v>
      </c>
      <c r="D200" s="12" t="s">
        <v>53</v>
      </c>
      <c r="E200" s="15" t="s">
        <v>158</v>
      </c>
      <c r="F200" s="74" t="s">
        <v>614</v>
      </c>
      <c r="G200" s="69"/>
      <c r="H200" s="5">
        <v>8</v>
      </c>
      <c r="I200" s="5"/>
      <c r="J200" s="7"/>
      <c r="K200" s="7" t="s">
        <v>36</v>
      </c>
    </row>
    <row r="201" spans="1:11" ht="15" customHeight="1">
      <c r="A201" s="75">
        <v>10</v>
      </c>
      <c r="B201" s="12" t="s">
        <v>173</v>
      </c>
      <c r="C201" s="5">
        <v>200</v>
      </c>
      <c r="D201" s="12" t="s">
        <v>47</v>
      </c>
      <c r="E201" s="15" t="s">
        <v>158</v>
      </c>
      <c r="F201" s="74" t="s">
        <v>609</v>
      </c>
      <c r="G201" s="69"/>
      <c r="H201" s="5">
        <v>6</v>
      </c>
      <c r="I201" s="5"/>
      <c r="J201" s="7"/>
      <c r="K201" s="7" t="s">
        <v>89</v>
      </c>
    </row>
    <row r="202" spans="1:11" ht="15" customHeight="1">
      <c r="A202" s="75">
        <v>11</v>
      </c>
      <c r="B202" s="12" t="s">
        <v>390</v>
      </c>
      <c r="C202" s="5">
        <v>406</v>
      </c>
      <c r="D202" s="12" t="s">
        <v>51</v>
      </c>
      <c r="E202" s="15" t="s">
        <v>158</v>
      </c>
      <c r="F202" s="74" t="s">
        <v>607</v>
      </c>
      <c r="G202" s="69"/>
      <c r="H202" s="5">
        <v>4</v>
      </c>
      <c r="I202" s="5"/>
      <c r="J202" s="7"/>
      <c r="K202" s="7" t="s">
        <v>85</v>
      </c>
    </row>
    <row r="203" spans="1:11" ht="15" customHeight="1">
      <c r="A203" s="75">
        <v>12</v>
      </c>
      <c r="B203" s="70" t="s">
        <v>235</v>
      </c>
      <c r="C203" s="71">
        <v>540</v>
      </c>
      <c r="D203" s="72" t="s">
        <v>108</v>
      </c>
      <c r="E203" s="15" t="s">
        <v>158</v>
      </c>
      <c r="F203" s="48" t="s">
        <v>618</v>
      </c>
      <c r="G203" s="69"/>
      <c r="H203" s="5">
        <v>2</v>
      </c>
      <c r="I203" s="5"/>
      <c r="J203" s="72"/>
      <c r="K203" s="72"/>
    </row>
    <row r="204" spans="1:11" ht="15" customHeight="1">
      <c r="A204" s="75">
        <v>13</v>
      </c>
      <c r="B204" s="12" t="s">
        <v>240</v>
      </c>
      <c r="C204" s="5">
        <v>548</v>
      </c>
      <c r="D204" s="12" t="s">
        <v>108</v>
      </c>
      <c r="E204" s="15" t="s">
        <v>158</v>
      </c>
      <c r="F204" s="74" t="s">
        <v>611</v>
      </c>
      <c r="G204" s="69"/>
      <c r="H204" s="5">
        <v>1</v>
      </c>
      <c r="I204" s="5"/>
      <c r="J204" s="7"/>
      <c r="K204" s="7" t="s">
        <v>241</v>
      </c>
    </row>
    <row r="205" spans="1:11" ht="15" customHeight="1">
      <c r="A205" s="75">
        <v>14</v>
      </c>
      <c r="B205" s="12" t="s">
        <v>432</v>
      </c>
      <c r="C205" s="5">
        <v>453</v>
      </c>
      <c r="D205" s="12" t="s">
        <v>52</v>
      </c>
      <c r="E205" s="15" t="s">
        <v>158</v>
      </c>
      <c r="F205" s="74" t="s">
        <v>610</v>
      </c>
      <c r="G205" s="69"/>
      <c r="H205" s="5">
        <v>1</v>
      </c>
      <c r="I205" s="5"/>
      <c r="J205" s="7"/>
      <c r="K205" s="7" t="s">
        <v>97</v>
      </c>
    </row>
    <row r="206" spans="1:11" ht="15" customHeight="1">
      <c r="A206" s="69"/>
      <c r="B206" s="12" t="s">
        <v>442</v>
      </c>
      <c r="C206" s="5">
        <v>426</v>
      </c>
      <c r="D206" s="12" t="s">
        <v>381</v>
      </c>
      <c r="E206" s="48"/>
      <c r="F206" s="69"/>
      <c r="G206" s="69"/>
      <c r="H206" s="91"/>
      <c r="I206" s="72"/>
      <c r="J206" s="72"/>
      <c r="K206" s="199"/>
    </row>
    <row r="207" spans="1:10" ht="15" customHeight="1">
      <c r="A207" s="17"/>
      <c r="B207" s="19" t="s">
        <v>537</v>
      </c>
      <c r="C207" s="17"/>
      <c r="D207" s="17"/>
      <c r="E207" s="17"/>
      <c r="F207" s="66"/>
      <c r="G207" s="66"/>
      <c r="H207" s="66"/>
      <c r="I207" s="67" t="s">
        <v>339</v>
      </c>
      <c r="J207" s="67"/>
    </row>
    <row r="208" spans="1:10" ht="15" customHeight="1">
      <c r="A208" s="17"/>
      <c r="B208" s="17"/>
      <c r="C208" s="17"/>
      <c r="D208" s="17"/>
      <c r="E208" s="17"/>
      <c r="F208" s="66"/>
      <c r="G208" s="66"/>
      <c r="H208" s="66"/>
      <c r="I208" s="17"/>
      <c r="J208" s="17"/>
    </row>
    <row r="209" spans="1:11" ht="15" customHeight="1">
      <c r="A209" s="95"/>
      <c r="B209" s="329" t="s">
        <v>13</v>
      </c>
      <c r="C209" s="338" t="s">
        <v>14</v>
      </c>
      <c r="D209" s="288" t="s">
        <v>15</v>
      </c>
      <c r="E209" s="329" t="s">
        <v>7</v>
      </c>
      <c r="F209" s="328" t="s">
        <v>16</v>
      </c>
      <c r="G209" s="328"/>
      <c r="H209" s="288" t="s">
        <v>56</v>
      </c>
      <c r="I209" s="326" t="s">
        <v>10</v>
      </c>
      <c r="J209" s="334" t="s">
        <v>12</v>
      </c>
      <c r="K209" s="321" t="s">
        <v>11</v>
      </c>
    </row>
    <row r="210" spans="1:11" ht="15" customHeight="1">
      <c r="A210" s="95"/>
      <c r="B210" s="329"/>
      <c r="C210" s="338"/>
      <c r="D210" s="289"/>
      <c r="E210" s="329"/>
      <c r="F210" s="80" t="s">
        <v>17</v>
      </c>
      <c r="G210" s="80" t="s">
        <v>18</v>
      </c>
      <c r="H210" s="289"/>
      <c r="I210" s="327"/>
      <c r="J210" s="335"/>
      <c r="K210" s="322"/>
    </row>
    <row r="211" spans="1:11" ht="15" customHeight="1">
      <c r="A211" s="69">
        <v>1</v>
      </c>
      <c r="B211" s="12" t="s">
        <v>257</v>
      </c>
      <c r="C211" s="5">
        <v>906</v>
      </c>
      <c r="D211" s="12" t="s">
        <v>255</v>
      </c>
      <c r="E211" s="15" t="s">
        <v>158</v>
      </c>
      <c r="F211" s="69" t="s">
        <v>638</v>
      </c>
      <c r="G211" s="69"/>
      <c r="H211" s="90"/>
      <c r="I211" s="72"/>
      <c r="J211" s="5">
        <v>27</v>
      </c>
      <c r="K211" s="7" t="s">
        <v>256</v>
      </c>
    </row>
    <row r="212" spans="1:11" ht="15" customHeight="1">
      <c r="A212" s="69">
        <v>2</v>
      </c>
      <c r="B212" s="12" t="s">
        <v>46</v>
      </c>
      <c r="C212" s="5">
        <v>607</v>
      </c>
      <c r="D212" s="12" t="s">
        <v>54</v>
      </c>
      <c r="E212" s="15" t="s">
        <v>158</v>
      </c>
      <c r="F212" s="69" t="s">
        <v>635</v>
      </c>
      <c r="G212" s="69"/>
      <c r="H212" s="93"/>
      <c r="I212" s="72"/>
      <c r="J212" s="5">
        <v>24</v>
      </c>
      <c r="K212" s="7" t="s">
        <v>104</v>
      </c>
    </row>
    <row r="213" spans="1:11" ht="15" customHeight="1">
      <c r="A213" s="69">
        <v>3</v>
      </c>
      <c r="B213" s="12" t="s">
        <v>258</v>
      </c>
      <c r="C213" s="5">
        <v>905</v>
      </c>
      <c r="D213" s="12" t="s">
        <v>255</v>
      </c>
      <c r="E213" s="15" t="s">
        <v>158</v>
      </c>
      <c r="F213" s="69" t="s">
        <v>639</v>
      </c>
      <c r="G213" s="69"/>
      <c r="H213" s="90"/>
      <c r="I213" s="72"/>
      <c r="J213" s="5">
        <v>21</v>
      </c>
      <c r="K213" s="7" t="s">
        <v>256</v>
      </c>
    </row>
    <row r="214" spans="1:11" ht="15" customHeight="1">
      <c r="A214" s="69">
        <v>4</v>
      </c>
      <c r="B214" s="12" t="s">
        <v>105</v>
      </c>
      <c r="C214" s="5">
        <v>608</v>
      </c>
      <c r="D214" s="12" t="s">
        <v>54</v>
      </c>
      <c r="E214" s="15" t="s">
        <v>158</v>
      </c>
      <c r="F214" s="69" t="s">
        <v>636</v>
      </c>
      <c r="G214" s="69"/>
      <c r="H214" s="94"/>
      <c r="I214" s="72"/>
      <c r="J214" s="5">
        <v>18</v>
      </c>
      <c r="K214" s="7" t="s">
        <v>104</v>
      </c>
    </row>
    <row r="215" spans="1:11" ht="15" customHeight="1">
      <c r="A215" s="69">
        <v>5</v>
      </c>
      <c r="B215" s="12" t="s">
        <v>259</v>
      </c>
      <c r="C215" s="5">
        <v>904</v>
      </c>
      <c r="D215" s="12" t="s">
        <v>255</v>
      </c>
      <c r="E215" s="15" t="s">
        <v>158</v>
      </c>
      <c r="F215" s="69" t="s">
        <v>640</v>
      </c>
      <c r="G215" s="69"/>
      <c r="H215" s="91"/>
      <c r="I215" s="72"/>
      <c r="J215" s="5">
        <v>16</v>
      </c>
      <c r="K215" s="7" t="s">
        <v>256</v>
      </c>
    </row>
    <row r="216" spans="1:11" ht="15" customHeight="1">
      <c r="A216" s="69">
        <v>6</v>
      </c>
      <c r="B216" s="12" t="s">
        <v>214</v>
      </c>
      <c r="C216" s="5">
        <v>684</v>
      </c>
      <c r="D216" s="12" t="s">
        <v>55</v>
      </c>
      <c r="E216" s="15" t="s">
        <v>158</v>
      </c>
      <c r="F216" s="69" t="s">
        <v>631</v>
      </c>
      <c r="G216" s="69"/>
      <c r="H216" s="90"/>
      <c r="I216" s="48"/>
      <c r="J216" s="5">
        <v>14</v>
      </c>
      <c r="K216" s="7" t="s">
        <v>79</v>
      </c>
    </row>
    <row r="217" spans="1:11" ht="15" customHeight="1">
      <c r="A217" s="69">
        <v>7</v>
      </c>
      <c r="B217" s="12" t="s">
        <v>81</v>
      </c>
      <c r="C217" s="5">
        <v>666</v>
      </c>
      <c r="D217" s="12" t="s">
        <v>55</v>
      </c>
      <c r="E217" s="15" t="s">
        <v>158</v>
      </c>
      <c r="F217" s="69" t="s">
        <v>632</v>
      </c>
      <c r="G217" s="69"/>
      <c r="H217" s="94"/>
      <c r="I217" s="72"/>
      <c r="J217" s="5">
        <v>12</v>
      </c>
      <c r="K217" s="7" t="s">
        <v>228</v>
      </c>
    </row>
    <row r="218" spans="1:11" ht="15" customHeight="1">
      <c r="A218" s="69">
        <v>8</v>
      </c>
      <c r="B218" s="12" t="s">
        <v>391</v>
      </c>
      <c r="C218" s="5">
        <v>422</v>
      </c>
      <c r="D218" s="12" t="s">
        <v>51</v>
      </c>
      <c r="E218" s="15" t="s">
        <v>158</v>
      </c>
      <c r="F218" s="69" t="s">
        <v>634</v>
      </c>
      <c r="G218" s="69"/>
      <c r="H218" s="94"/>
      <c r="I218" s="72"/>
      <c r="J218" s="5">
        <v>10</v>
      </c>
      <c r="K218" s="7" t="s">
        <v>87</v>
      </c>
    </row>
    <row r="219" spans="1:11" ht="15" customHeight="1">
      <c r="A219" s="69">
        <v>9</v>
      </c>
      <c r="B219" s="12" t="s">
        <v>392</v>
      </c>
      <c r="C219" s="5">
        <v>416</v>
      </c>
      <c r="D219" s="12" t="s">
        <v>51</v>
      </c>
      <c r="E219" s="15" t="s">
        <v>158</v>
      </c>
      <c r="F219" s="69" t="s">
        <v>633</v>
      </c>
      <c r="G219" s="69"/>
      <c r="H219" s="94"/>
      <c r="I219" s="72"/>
      <c r="J219" s="5">
        <v>8</v>
      </c>
      <c r="K219" s="9" t="s">
        <v>87</v>
      </c>
    </row>
    <row r="220" spans="1:11" ht="15" customHeight="1">
      <c r="A220" s="69">
        <v>10</v>
      </c>
      <c r="B220" s="12" t="s">
        <v>252</v>
      </c>
      <c r="C220" s="5">
        <v>616</v>
      </c>
      <c r="D220" s="12" t="s">
        <v>54</v>
      </c>
      <c r="E220" s="15" t="s">
        <v>158</v>
      </c>
      <c r="F220" s="69" t="s">
        <v>637</v>
      </c>
      <c r="G220" s="69"/>
      <c r="H220" s="91"/>
      <c r="I220" s="72"/>
      <c r="J220" s="5">
        <v>6</v>
      </c>
      <c r="K220" s="7" t="s">
        <v>104</v>
      </c>
    </row>
    <row r="221" spans="1:10" ht="15" customHeight="1">
      <c r="A221" s="17"/>
      <c r="B221" s="19" t="s">
        <v>538</v>
      </c>
      <c r="C221" s="17"/>
      <c r="D221" s="17"/>
      <c r="E221" s="17"/>
      <c r="F221" s="66"/>
      <c r="G221" s="66"/>
      <c r="H221" s="66"/>
      <c r="I221" s="67" t="s">
        <v>339</v>
      </c>
      <c r="J221" s="67"/>
    </row>
    <row r="222" spans="1:10" ht="15" customHeight="1">
      <c r="A222" s="17"/>
      <c r="B222" s="17"/>
      <c r="C222" s="17"/>
      <c r="D222" s="17"/>
      <c r="E222" s="17"/>
      <c r="F222" s="66"/>
      <c r="G222" s="66"/>
      <c r="H222" s="66"/>
      <c r="I222" s="17"/>
      <c r="J222" s="17"/>
    </row>
    <row r="223" spans="1:11" ht="15" customHeight="1">
      <c r="A223" s="95"/>
      <c r="B223" s="329" t="s">
        <v>13</v>
      </c>
      <c r="C223" s="338" t="s">
        <v>14</v>
      </c>
      <c r="D223" s="288" t="s">
        <v>15</v>
      </c>
      <c r="E223" s="329" t="s">
        <v>7</v>
      </c>
      <c r="F223" s="328" t="s">
        <v>16</v>
      </c>
      <c r="G223" s="328"/>
      <c r="H223" s="288" t="s">
        <v>338</v>
      </c>
      <c r="I223" s="326" t="s">
        <v>10</v>
      </c>
      <c r="J223" s="334" t="s">
        <v>12</v>
      </c>
      <c r="K223" s="321" t="s">
        <v>11</v>
      </c>
    </row>
    <row r="224" spans="1:11" ht="32.25" customHeight="1">
      <c r="A224" s="95"/>
      <c r="B224" s="329"/>
      <c r="C224" s="338"/>
      <c r="D224" s="289"/>
      <c r="E224" s="329"/>
      <c r="F224" s="80" t="s">
        <v>17</v>
      </c>
      <c r="G224" s="80" t="s">
        <v>18</v>
      </c>
      <c r="H224" s="289"/>
      <c r="I224" s="327"/>
      <c r="J224" s="335"/>
      <c r="K224" s="322"/>
    </row>
    <row r="225" spans="1:11" ht="15" customHeight="1">
      <c r="A225" s="69">
        <v>1</v>
      </c>
      <c r="B225" s="12" t="s">
        <v>254</v>
      </c>
      <c r="C225" s="5">
        <v>914</v>
      </c>
      <c r="D225" s="12" t="s">
        <v>255</v>
      </c>
      <c r="E225" s="15" t="s">
        <v>158</v>
      </c>
      <c r="F225" s="69" t="s">
        <v>629</v>
      </c>
      <c r="G225" s="69"/>
      <c r="H225" s="93"/>
      <c r="I225" s="72"/>
      <c r="J225" s="5">
        <v>27</v>
      </c>
      <c r="K225" s="7" t="s">
        <v>256</v>
      </c>
    </row>
    <row r="226" spans="1:11" ht="15" customHeight="1">
      <c r="A226" s="69">
        <v>2</v>
      </c>
      <c r="B226" s="12" t="s">
        <v>470</v>
      </c>
      <c r="C226" s="166">
        <v>9</v>
      </c>
      <c r="D226" s="12" t="s">
        <v>522</v>
      </c>
      <c r="E226" s="15" t="s">
        <v>158</v>
      </c>
      <c r="F226" s="69" t="s">
        <v>630</v>
      </c>
      <c r="G226" s="69"/>
      <c r="H226" s="93"/>
      <c r="I226" s="72"/>
      <c r="J226" s="5">
        <v>24</v>
      </c>
      <c r="K226" s="7" t="s">
        <v>512</v>
      </c>
    </row>
    <row r="227" spans="1:11" ht="15" customHeight="1">
      <c r="A227" s="69">
        <v>3</v>
      </c>
      <c r="B227" s="12" t="s">
        <v>248</v>
      </c>
      <c r="C227" s="5">
        <v>609</v>
      </c>
      <c r="D227" s="12" t="s">
        <v>54</v>
      </c>
      <c r="E227" s="15" t="s">
        <v>158</v>
      </c>
      <c r="F227" s="69" t="s">
        <v>628</v>
      </c>
      <c r="G227" s="69"/>
      <c r="H227" s="93"/>
      <c r="I227" s="72"/>
      <c r="J227" s="5">
        <v>21</v>
      </c>
      <c r="K227" s="7" t="s">
        <v>245</v>
      </c>
    </row>
    <row r="228" spans="1:11" ht="15" customHeight="1">
      <c r="A228" s="69">
        <v>4</v>
      </c>
      <c r="B228" s="12" t="s">
        <v>227</v>
      </c>
      <c r="C228" s="194">
        <v>651</v>
      </c>
      <c r="D228" s="12" t="s">
        <v>55</v>
      </c>
      <c r="E228" s="15" t="s">
        <v>158</v>
      </c>
      <c r="F228" s="69" t="s">
        <v>627</v>
      </c>
      <c r="G228" s="69"/>
      <c r="H228" s="91"/>
      <c r="I228" s="48"/>
      <c r="J228" s="5">
        <v>18</v>
      </c>
      <c r="K228" s="7" t="s">
        <v>223</v>
      </c>
    </row>
    <row r="229" spans="1:10" ht="15" customHeight="1">
      <c r="A229" s="69"/>
      <c r="B229" s="70"/>
      <c r="C229" s="71"/>
      <c r="D229" s="48"/>
      <c r="E229" s="49"/>
      <c r="F229" s="69"/>
      <c r="G229" s="69"/>
      <c r="H229" s="94"/>
      <c r="I229" s="72"/>
      <c r="J229" s="72"/>
    </row>
    <row r="230" spans="1:10" ht="15" customHeight="1">
      <c r="A230" s="17"/>
      <c r="B230" s="19" t="s">
        <v>539</v>
      </c>
      <c r="C230" s="17"/>
      <c r="D230" s="17"/>
      <c r="E230" s="17"/>
      <c r="F230" s="66"/>
      <c r="G230" s="66"/>
      <c r="H230" s="66"/>
      <c r="I230" s="67" t="s">
        <v>339</v>
      </c>
      <c r="J230" s="67"/>
    </row>
    <row r="231" spans="1:10" ht="15" customHeight="1">
      <c r="A231" s="17"/>
      <c r="B231" s="17"/>
      <c r="C231" s="17"/>
      <c r="D231" s="17"/>
      <c r="E231" s="17"/>
      <c r="F231" s="66"/>
      <c r="G231" s="66"/>
      <c r="H231" s="66"/>
      <c r="I231" s="17"/>
      <c r="J231" s="17"/>
    </row>
    <row r="232" spans="1:11" ht="15" customHeight="1">
      <c r="A232" s="95"/>
      <c r="B232" s="329" t="s">
        <v>13</v>
      </c>
      <c r="C232" s="338" t="s">
        <v>14</v>
      </c>
      <c r="D232" s="288" t="s">
        <v>15</v>
      </c>
      <c r="E232" s="329" t="s">
        <v>7</v>
      </c>
      <c r="F232" s="328" t="s">
        <v>16</v>
      </c>
      <c r="G232" s="328"/>
      <c r="H232" s="288"/>
      <c r="I232" s="326" t="s">
        <v>10</v>
      </c>
      <c r="J232" s="334" t="s">
        <v>3</v>
      </c>
      <c r="K232" s="321" t="s">
        <v>11</v>
      </c>
    </row>
    <row r="233" spans="1:11" ht="34.5" customHeight="1">
      <c r="A233" s="95"/>
      <c r="B233" s="329"/>
      <c r="C233" s="338"/>
      <c r="D233" s="289"/>
      <c r="E233" s="329"/>
      <c r="F233" s="80" t="s">
        <v>17</v>
      </c>
      <c r="G233" s="80" t="s">
        <v>18</v>
      </c>
      <c r="H233" s="289"/>
      <c r="I233" s="327"/>
      <c r="J233" s="335"/>
      <c r="K233" s="322"/>
    </row>
    <row r="234" spans="1:11" ht="15" customHeight="1">
      <c r="A234" s="69"/>
      <c r="B234" s="159" t="s">
        <v>75</v>
      </c>
      <c r="C234" s="5">
        <v>882</v>
      </c>
      <c r="D234" s="11" t="s">
        <v>123</v>
      </c>
      <c r="E234" s="70"/>
      <c r="F234" s="69" t="s">
        <v>660</v>
      </c>
      <c r="G234" s="69"/>
      <c r="H234" s="90"/>
      <c r="I234" s="48"/>
      <c r="J234" s="4">
        <v>27</v>
      </c>
      <c r="K234" s="7" t="s">
        <v>416</v>
      </c>
    </row>
    <row r="235" spans="1:11" ht="15" customHeight="1">
      <c r="A235" s="69"/>
      <c r="B235" s="12" t="s">
        <v>418</v>
      </c>
      <c r="C235" s="5">
        <v>855</v>
      </c>
      <c r="D235" s="12" t="s">
        <v>123</v>
      </c>
      <c r="E235" s="72"/>
      <c r="F235" s="69" t="s">
        <v>661</v>
      </c>
      <c r="G235" s="69"/>
      <c r="H235" s="93"/>
      <c r="I235" s="72"/>
      <c r="J235" s="5">
        <v>24</v>
      </c>
      <c r="K235" s="7" t="s">
        <v>419</v>
      </c>
    </row>
    <row r="236" spans="1:11" ht="15" customHeight="1">
      <c r="A236" s="69"/>
      <c r="B236" s="12" t="s">
        <v>139</v>
      </c>
      <c r="C236" s="5">
        <v>820</v>
      </c>
      <c r="D236" s="12" t="s">
        <v>53</v>
      </c>
      <c r="E236" s="48"/>
      <c r="F236" s="69" t="s">
        <v>666</v>
      </c>
      <c r="G236" s="69"/>
      <c r="H236" s="90"/>
      <c r="I236" s="72"/>
      <c r="J236" s="5">
        <v>21</v>
      </c>
      <c r="K236" s="7" t="s">
        <v>140</v>
      </c>
    </row>
    <row r="237" spans="1:11" ht="15" customHeight="1">
      <c r="A237" s="69"/>
      <c r="B237" s="12" t="s">
        <v>185</v>
      </c>
      <c r="C237" s="5">
        <v>205</v>
      </c>
      <c r="D237" s="12" t="s">
        <v>47</v>
      </c>
      <c r="E237" s="72"/>
      <c r="F237" s="69" t="s">
        <v>662</v>
      </c>
      <c r="G237" s="69"/>
      <c r="H237" s="94"/>
      <c r="I237" s="72"/>
      <c r="J237" s="5">
        <v>18</v>
      </c>
      <c r="K237" s="7" t="s">
        <v>90</v>
      </c>
    </row>
    <row r="238" spans="1:11" ht="15" customHeight="1">
      <c r="A238" s="69"/>
      <c r="B238" s="12" t="s">
        <v>118</v>
      </c>
      <c r="C238" s="5">
        <v>364</v>
      </c>
      <c r="D238" s="12" t="s">
        <v>50</v>
      </c>
      <c r="E238" s="49"/>
      <c r="F238" s="69" t="s">
        <v>664</v>
      </c>
      <c r="G238" s="69"/>
      <c r="H238" s="94"/>
      <c r="I238" s="72"/>
      <c r="J238" s="5">
        <v>16</v>
      </c>
      <c r="K238" s="7" t="s">
        <v>37</v>
      </c>
    </row>
    <row r="239" spans="1:11" ht="15" customHeight="1">
      <c r="A239" s="69"/>
      <c r="B239" s="12" t="s">
        <v>326</v>
      </c>
      <c r="C239" s="5">
        <v>818</v>
      </c>
      <c r="D239" s="12" t="s">
        <v>53</v>
      </c>
      <c r="E239" s="48"/>
      <c r="F239" s="69" t="s">
        <v>667</v>
      </c>
      <c r="G239" s="69"/>
      <c r="H239" s="90"/>
      <c r="I239" s="72"/>
      <c r="J239" s="5">
        <v>14</v>
      </c>
      <c r="K239" s="7" t="s">
        <v>327</v>
      </c>
    </row>
    <row r="240" spans="1:11" ht="15" customHeight="1">
      <c r="A240" s="69"/>
      <c r="B240" s="12" t="s">
        <v>315</v>
      </c>
      <c r="C240" s="5">
        <v>115</v>
      </c>
      <c r="D240" s="12" t="s">
        <v>301</v>
      </c>
      <c r="E240" s="48"/>
      <c r="F240" s="69" t="s">
        <v>665</v>
      </c>
      <c r="G240" s="69"/>
      <c r="H240" s="94"/>
      <c r="I240" s="72"/>
      <c r="J240" s="5">
        <v>12</v>
      </c>
      <c r="K240" s="7" t="s">
        <v>35</v>
      </c>
    </row>
    <row r="241" spans="1:11" ht="15" customHeight="1">
      <c r="A241" s="69"/>
      <c r="B241" s="12" t="s">
        <v>187</v>
      </c>
      <c r="C241" s="5">
        <v>206</v>
      </c>
      <c r="D241" s="12" t="s">
        <v>47</v>
      </c>
      <c r="E241" s="48"/>
      <c r="F241" s="69" t="s">
        <v>663</v>
      </c>
      <c r="G241" s="69"/>
      <c r="H241" s="94"/>
      <c r="I241" s="72"/>
      <c r="J241" s="5">
        <v>10</v>
      </c>
      <c r="K241" s="7" t="s">
        <v>90</v>
      </c>
    </row>
    <row r="242" spans="1:10" ht="15" customHeight="1">
      <c r="A242" s="17"/>
      <c r="B242" s="19" t="s">
        <v>540</v>
      </c>
      <c r="C242" s="17"/>
      <c r="D242" s="17"/>
      <c r="E242" s="17"/>
      <c r="F242" s="66"/>
      <c r="G242" s="66"/>
      <c r="H242" s="66"/>
      <c r="I242" s="67" t="s">
        <v>339</v>
      </c>
      <c r="J242" s="67"/>
    </row>
    <row r="243" spans="1:10" ht="15" customHeight="1">
      <c r="A243" s="17"/>
      <c r="B243" s="17"/>
      <c r="C243" s="17"/>
      <c r="D243" s="17"/>
      <c r="E243" s="17"/>
      <c r="F243" s="66"/>
      <c r="G243" s="66"/>
      <c r="H243" s="66"/>
      <c r="I243" s="17"/>
      <c r="J243" s="17"/>
    </row>
    <row r="244" spans="1:11" ht="15" customHeight="1">
      <c r="A244" s="95"/>
      <c r="B244" s="329" t="s">
        <v>13</v>
      </c>
      <c r="C244" s="338" t="s">
        <v>14</v>
      </c>
      <c r="D244" s="288" t="s">
        <v>15</v>
      </c>
      <c r="E244" s="329" t="s">
        <v>7</v>
      </c>
      <c r="F244" s="328" t="s">
        <v>16</v>
      </c>
      <c r="G244" s="328"/>
      <c r="H244" s="288" t="s">
        <v>338</v>
      </c>
      <c r="I244" s="326" t="s">
        <v>10</v>
      </c>
      <c r="J244" s="334" t="s">
        <v>12</v>
      </c>
      <c r="K244" s="321" t="s">
        <v>11</v>
      </c>
    </row>
    <row r="245" spans="1:11" ht="36.75" customHeight="1">
      <c r="A245" s="95"/>
      <c r="B245" s="329"/>
      <c r="C245" s="338"/>
      <c r="D245" s="289"/>
      <c r="E245" s="329"/>
      <c r="F245" s="80" t="s">
        <v>17</v>
      </c>
      <c r="G245" s="80" t="s">
        <v>18</v>
      </c>
      <c r="H245" s="289"/>
      <c r="I245" s="327"/>
      <c r="J245" s="335"/>
      <c r="K245" s="322"/>
    </row>
    <row r="246" spans="1:11" ht="15" customHeight="1">
      <c r="A246" s="69"/>
      <c r="B246" s="12" t="s">
        <v>76</v>
      </c>
      <c r="C246" s="5">
        <v>851</v>
      </c>
      <c r="D246" s="12" t="s">
        <v>123</v>
      </c>
      <c r="E246" s="72"/>
      <c r="F246" s="69" t="s">
        <v>668</v>
      </c>
      <c r="G246" s="69"/>
      <c r="H246" s="93"/>
      <c r="I246" s="72"/>
      <c r="J246" s="5">
        <v>27</v>
      </c>
      <c r="K246" s="7" t="s">
        <v>71</v>
      </c>
    </row>
    <row r="247" spans="1:11" ht="15" customHeight="1">
      <c r="A247" s="69"/>
      <c r="B247" s="159" t="s">
        <v>428</v>
      </c>
      <c r="C247" s="5">
        <v>873</v>
      </c>
      <c r="D247" s="11" t="s">
        <v>123</v>
      </c>
      <c r="E247" s="70"/>
      <c r="F247" s="69" t="s">
        <v>660</v>
      </c>
      <c r="G247" s="69"/>
      <c r="H247" s="90"/>
      <c r="I247" s="48"/>
      <c r="J247" s="4">
        <v>24</v>
      </c>
      <c r="K247" s="7" t="s">
        <v>70</v>
      </c>
    </row>
    <row r="248" spans="1:11" ht="15" customHeight="1">
      <c r="A248" s="69"/>
      <c r="B248" s="12" t="s">
        <v>328</v>
      </c>
      <c r="C248" s="5">
        <v>812</v>
      </c>
      <c r="D248" s="12" t="s">
        <v>53</v>
      </c>
      <c r="E248" s="48"/>
      <c r="F248" s="69" t="s">
        <v>672</v>
      </c>
      <c r="G248" s="69"/>
      <c r="H248" s="93"/>
      <c r="I248" s="72"/>
      <c r="J248" s="5">
        <v>21</v>
      </c>
      <c r="K248" s="7" t="s">
        <v>327</v>
      </c>
    </row>
    <row r="249" spans="1:11" ht="15" customHeight="1">
      <c r="A249" s="69"/>
      <c r="B249" s="12" t="s">
        <v>317</v>
      </c>
      <c r="C249" s="5">
        <v>805</v>
      </c>
      <c r="D249" s="12" t="s">
        <v>53</v>
      </c>
      <c r="E249" s="49"/>
      <c r="F249" s="69" t="s">
        <v>671</v>
      </c>
      <c r="G249" s="69"/>
      <c r="H249" s="94"/>
      <c r="I249" s="72"/>
      <c r="J249" s="5">
        <v>18</v>
      </c>
      <c r="K249" s="7" t="s">
        <v>134</v>
      </c>
    </row>
    <row r="250" spans="1:11" ht="15" customHeight="1">
      <c r="A250" s="69"/>
      <c r="B250" s="12" t="s">
        <v>136</v>
      </c>
      <c r="C250" s="5">
        <v>806</v>
      </c>
      <c r="D250" s="12" t="s">
        <v>53</v>
      </c>
      <c r="E250" s="48"/>
      <c r="F250" s="69" t="s">
        <v>670</v>
      </c>
      <c r="G250" s="69"/>
      <c r="H250" s="94"/>
      <c r="I250" s="72"/>
      <c r="J250" s="5">
        <v>16</v>
      </c>
      <c r="K250" s="7" t="s">
        <v>134</v>
      </c>
    </row>
    <row r="251" spans="1:11" ht="15" customHeight="1">
      <c r="A251" s="69"/>
      <c r="B251" s="12" t="s">
        <v>313</v>
      </c>
      <c r="C251" s="5">
        <v>113</v>
      </c>
      <c r="D251" s="12" t="s">
        <v>301</v>
      </c>
      <c r="E251" s="72"/>
      <c r="F251" s="69" t="s">
        <v>669</v>
      </c>
      <c r="G251" s="69"/>
      <c r="H251" s="93"/>
      <c r="I251" s="72"/>
      <c r="J251" s="5">
        <v>14</v>
      </c>
      <c r="K251" s="7" t="s">
        <v>141</v>
      </c>
    </row>
    <row r="252" spans="1:10" ht="15" customHeight="1">
      <c r="A252" s="17"/>
      <c r="B252" s="19" t="s">
        <v>654</v>
      </c>
      <c r="C252" s="17"/>
      <c r="D252" s="17"/>
      <c r="E252" s="17"/>
      <c r="F252" s="66"/>
      <c r="G252" s="66"/>
      <c r="H252" s="66"/>
      <c r="I252" s="67" t="s">
        <v>339</v>
      </c>
      <c r="J252" s="67"/>
    </row>
    <row r="253" spans="1:10" ht="15" customHeight="1">
      <c r="A253" s="17"/>
      <c r="B253" s="17"/>
      <c r="C253" s="17"/>
      <c r="D253" s="17"/>
      <c r="E253" s="17"/>
      <c r="F253" s="66"/>
      <c r="G253" s="66"/>
      <c r="H253" s="66"/>
      <c r="I253" s="17"/>
      <c r="J253" s="17"/>
    </row>
    <row r="254" spans="1:11" ht="15" customHeight="1">
      <c r="A254" s="95"/>
      <c r="B254" s="329" t="s">
        <v>13</v>
      </c>
      <c r="C254" s="338" t="s">
        <v>14</v>
      </c>
      <c r="D254" s="288" t="s">
        <v>15</v>
      </c>
      <c r="E254" s="329" t="s">
        <v>7</v>
      </c>
      <c r="F254" s="328" t="s">
        <v>16</v>
      </c>
      <c r="G254" s="328"/>
      <c r="H254" s="288" t="s">
        <v>56</v>
      </c>
      <c r="I254" s="326" t="s">
        <v>10</v>
      </c>
      <c r="J254" s="334" t="s">
        <v>12</v>
      </c>
      <c r="K254" s="321" t="s">
        <v>11</v>
      </c>
    </row>
    <row r="255" spans="1:11" ht="36.75" customHeight="1">
      <c r="A255" s="95"/>
      <c r="B255" s="329"/>
      <c r="C255" s="338"/>
      <c r="D255" s="289"/>
      <c r="E255" s="329"/>
      <c r="F255" s="80" t="s">
        <v>17</v>
      </c>
      <c r="G255" s="80" t="s">
        <v>18</v>
      </c>
      <c r="H255" s="289"/>
      <c r="I255" s="327"/>
      <c r="J255" s="335"/>
      <c r="K255" s="322"/>
    </row>
    <row r="256" spans="1:11" ht="18" customHeight="1">
      <c r="A256" s="69">
        <v>1</v>
      </c>
      <c r="B256" s="12" t="s">
        <v>418</v>
      </c>
      <c r="C256" s="5">
        <v>855</v>
      </c>
      <c r="D256" s="12" t="s">
        <v>123</v>
      </c>
      <c r="E256" s="15" t="s">
        <v>72</v>
      </c>
      <c r="F256" s="69" t="s">
        <v>750</v>
      </c>
      <c r="G256" s="69"/>
      <c r="H256" s="5" t="s">
        <v>31</v>
      </c>
      <c r="I256" s="48"/>
      <c r="J256" s="48">
        <v>27</v>
      </c>
      <c r="K256" s="7" t="s">
        <v>419</v>
      </c>
    </row>
    <row r="257" spans="1:11" ht="18" customHeight="1">
      <c r="A257" s="69">
        <v>2</v>
      </c>
      <c r="B257" s="12" t="s">
        <v>88</v>
      </c>
      <c r="C257" s="5">
        <v>201</v>
      </c>
      <c r="D257" s="12" t="s">
        <v>47</v>
      </c>
      <c r="E257" s="15" t="s">
        <v>158</v>
      </c>
      <c r="F257" s="69" t="s">
        <v>753</v>
      </c>
      <c r="G257" s="69"/>
      <c r="H257" s="5" t="s">
        <v>31</v>
      </c>
      <c r="I257" s="72"/>
      <c r="J257" s="72">
        <v>24</v>
      </c>
      <c r="K257" s="9" t="s">
        <v>89</v>
      </c>
    </row>
    <row r="258" spans="1:11" ht="18" customHeight="1">
      <c r="A258" s="69">
        <v>3</v>
      </c>
      <c r="B258" s="12" t="s">
        <v>412</v>
      </c>
      <c r="C258" s="5">
        <v>258</v>
      </c>
      <c r="D258" s="12" t="s">
        <v>48</v>
      </c>
      <c r="E258" s="15" t="s">
        <v>158</v>
      </c>
      <c r="F258" s="69" t="s">
        <v>758</v>
      </c>
      <c r="G258" s="69"/>
      <c r="H258" s="5" t="s">
        <v>31</v>
      </c>
      <c r="I258" s="72"/>
      <c r="J258" s="72">
        <v>21</v>
      </c>
      <c r="K258" s="7" t="s">
        <v>413</v>
      </c>
    </row>
    <row r="259" spans="1:11" ht="18" customHeight="1">
      <c r="A259" s="69">
        <v>4</v>
      </c>
      <c r="B259" s="12" t="s">
        <v>432</v>
      </c>
      <c r="C259" s="5">
        <v>453</v>
      </c>
      <c r="D259" s="12" t="s">
        <v>52</v>
      </c>
      <c r="E259" s="15" t="s">
        <v>158</v>
      </c>
      <c r="F259" s="69" t="s">
        <v>755</v>
      </c>
      <c r="G259" s="69"/>
      <c r="H259" s="5" t="s">
        <v>31</v>
      </c>
      <c r="I259" s="72"/>
      <c r="J259" s="72">
        <v>18</v>
      </c>
      <c r="K259" s="7" t="s">
        <v>97</v>
      </c>
    </row>
    <row r="260" spans="1:11" ht="18" customHeight="1">
      <c r="A260" s="69">
        <v>5</v>
      </c>
      <c r="B260" s="12" t="s">
        <v>324</v>
      </c>
      <c r="C260" s="5">
        <v>823</v>
      </c>
      <c r="D260" s="12" t="s">
        <v>53</v>
      </c>
      <c r="E260" s="15" t="s">
        <v>158</v>
      </c>
      <c r="F260" s="69" t="s">
        <v>761</v>
      </c>
      <c r="G260" s="69"/>
      <c r="H260" s="5" t="s">
        <v>31</v>
      </c>
      <c r="I260" s="72"/>
      <c r="J260" s="72">
        <v>16</v>
      </c>
      <c r="K260" s="7" t="s">
        <v>36</v>
      </c>
    </row>
    <row r="261" spans="1:11" ht="18" customHeight="1">
      <c r="A261" s="69">
        <v>6</v>
      </c>
      <c r="B261" s="12" t="s">
        <v>139</v>
      </c>
      <c r="C261" s="5">
        <v>820</v>
      </c>
      <c r="D261" s="12" t="s">
        <v>53</v>
      </c>
      <c r="E261" s="15" t="s">
        <v>158</v>
      </c>
      <c r="F261" s="69" t="s">
        <v>760</v>
      </c>
      <c r="G261" s="69"/>
      <c r="H261" s="5" t="s">
        <v>31</v>
      </c>
      <c r="I261" s="72"/>
      <c r="J261" s="72">
        <v>14</v>
      </c>
      <c r="K261" s="7" t="s">
        <v>140</v>
      </c>
    </row>
    <row r="262" spans="1:11" ht="18" customHeight="1">
      <c r="A262" s="69">
        <v>7</v>
      </c>
      <c r="B262" s="12" t="s">
        <v>216</v>
      </c>
      <c r="C262" s="5">
        <v>658</v>
      </c>
      <c r="D262" s="12" t="s">
        <v>55</v>
      </c>
      <c r="E262" s="15" t="s">
        <v>158</v>
      </c>
      <c r="F262" s="69" t="s">
        <v>751</v>
      </c>
      <c r="G262" s="69"/>
      <c r="H262" s="5" t="s">
        <v>31</v>
      </c>
      <c r="I262" s="72"/>
      <c r="J262" s="72">
        <v>12</v>
      </c>
      <c r="K262" s="7" t="s">
        <v>217</v>
      </c>
    </row>
    <row r="263" spans="1:11" ht="18" customHeight="1">
      <c r="A263" s="69">
        <v>8</v>
      </c>
      <c r="B263" s="12" t="s">
        <v>173</v>
      </c>
      <c r="C263" s="5">
        <v>200</v>
      </c>
      <c r="D263" s="12" t="s">
        <v>47</v>
      </c>
      <c r="E263" s="15" t="s">
        <v>158</v>
      </c>
      <c r="F263" s="69" t="s">
        <v>754</v>
      </c>
      <c r="G263" s="69"/>
      <c r="H263" s="5" t="s">
        <v>31</v>
      </c>
      <c r="I263" s="72"/>
      <c r="J263" s="72">
        <v>10</v>
      </c>
      <c r="K263" s="7" t="s">
        <v>89</v>
      </c>
    </row>
    <row r="264" spans="1:11" ht="18" customHeight="1">
      <c r="A264" s="69">
        <v>9</v>
      </c>
      <c r="B264" s="12" t="s">
        <v>326</v>
      </c>
      <c r="C264" s="5">
        <v>818</v>
      </c>
      <c r="D264" s="12" t="s">
        <v>53</v>
      </c>
      <c r="E264" s="15" t="s">
        <v>158</v>
      </c>
      <c r="F264" s="69" t="s">
        <v>762</v>
      </c>
      <c r="G264" s="69"/>
      <c r="H264" s="5" t="s">
        <v>31</v>
      </c>
      <c r="I264" s="72"/>
      <c r="J264" s="72">
        <v>8</v>
      </c>
      <c r="K264" s="7" t="s">
        <v>327</v>
      </c>
    </row>
    <row r="265" spans="1:11" ht="18" customHeight="1">
      <c r="A265" s="69"/>
      <c r="B265" s="12" t="s">
        <v>251</v>
      </c>
      <c r="C265" s="5">
        <v>611</v>
      </c>
      <c r="D265" s="12" t="s">
        <v>54</v>
      </c>
      <c r="E265" s="15" t="s">
        <v>158</v>
      </c>
      <c r="F265" s="69" t="s">
        <v>756</v>
      </c>
      <c r="G265" s="69"/>
      <c r="H265" s="5" t="s">
        <v>31</v>
      </c>
      <c r="I265" s="72"/>
      <c r="J265" s="72">
        <v>6</v>
      </c>
      <c r="K265" s="7" t="s">
        <v>245</v>
      </c>
    </row>
    <row r="266" spans="1:11" ht="18" customHeight="1">
      <c r="A266" s="69"/>
      <c r="B266" s="12" t="s">
        <v>315</v>
      </c>
      <c r="C266" s="5">
        <v>115</v>
      </c>
      <c r="D266" s="12" t="s">
        <v>301</v>
      </c>
      <c r="E266" s="15" t="s">
        <v>158</v>
      </c>
      <c r="F266" s="69" t="s">
        <v>759</v>
      </c>
      <c r="G266" s="69"/>
      <c r="H266" s="5" t="s">
        <v>31</v>
      </c>
      <c r="I266" s="72"/>
      <c r="J266" s="72">
        <v>4</v>
      </c>
      <c r="K266" s="7" t="s">
        <v>35</v>
      </c>
    </row>
    <row r="267" spans="1:11" ht="18" customHeight="1">
      <c r="A267" s="69"/>
      <c r="B267" s="12" t="s">
        <v>266</v>
      </c>
      <c r="C267" s="5">
        <v>911</v>
      </c>
      <c r="D267" s="12" t="s">
        <v>255</v>
      </c>
      <c r="E267" s="15" t="s">
        <v>158</v>
      </c>
      <c r="F267" s="69" t="s">
        <v>763</v>
      </c>
      <c r="G267" s="69"/>
      <c r="H267" s="5" t="s">
        <v>31</v>
      </c>
      <c r="I267" s="72"/>
      <c r="J267" s="72">
        <v>2</v>
      </c>
      <c r="K267" s="7" t="s">
        <v>267</v>
      </c>
    </row>
    <row r="268" spans="1:11" ht="18" customHeight="1">
      <c r="A268" s="69"/>
      <c r="B268" s="13" t="s">
        <v>490</v>
      </c>
      <c r="C268" s="166">
        <v>35</v>
      </c>
      <c r="D268" s="12" t="s">
        <v>522</v>
      </c>
      <c r="E268" s="15" t="s">
        <v>158</v>
      </c>
      <c r="F268" s="69" t="s">
        <v>765</v>
      </c>
      <c r="G268" s="69"/>
      <c r="H268" s="1" t="s">
        <v>365</v>
      </c>
      <c r="I268" s="72"/>
      <c r="J268" s="72"/>
      <c r="K268" s="10" t="s">
        <v>518</v>
      </c>
    </row>
    <row r="269" spans="1:11" ht="18" customHeight="1">
      <c r="A269" s="69"/>
      <c r="B269" s="12" t="s">
        <v>270</v>
      </c>
      <c r="C269" s="5">
        <v>920</v>
      </c>
      <c r="D269" s="12" t="s">
        <v>255</v>
      </c>
      <c r="E269" s="15" t="s">
        <v>158</v>
      </c>
      <c r="F269" s="69" t="s">
        <v>764</v>
      </c>
      <c r="G269" s="69"/>
      <c r="H269" s="5" t="s">
        <v>31</v>
      </c>
      <c r="I269" s="72"/>
      <c r="J269" s="72">
        <v>1</v>
      </c>
      <c r="K269" s="7" t="s">
        <v>269</v>
      </c>
    </row>
    <row r="270" spans="1:11" ht="18" customHeight="1">
      <c r="A270" s="69"/>
      <c r="B270" s="12" t="s">
        <v>118</v>
      </c>
      <c r="C270" s="5">
        <v>364</v>
      </c>
      <c r="D270" s="12" t="s">
        <v>50</v>
      </c>
      <c r="E270" s="15" t="s">
        <v>158</v>
      </c>
      <c r="F270" s="69" t="s">
        <v>757</v>
      </c>
      <c r="G270" s="69"/>
      <c r="H270" s="5" t="s">
        <v>31</v>
      </c>
      <c r="I270" s="72"/>
      <c r="J270" s="72">
        <v>1</v>
      </c>
      <c r="K270" s="7" t="s">
        <v>37</v>
      </c>
    </row>
    <row r="271" spans="1:11" ht="18" customHeight="1">
      <c r="A271" s="69"/>
      <c r="B271" s="12" t="s">
        <v>400</v>
      </c>
      <c r="C271" s="5">
        <v>293</v>
      </c>
      <c r="D271" s="12" t="s">
        <v>51</v>
      </c>
      <c r="E271" s="15" t="s">
        <v>158</v>
      </c>
      <c r="F271" s="69" t="s">
        <v>752</v>
      </c>
      <c r="G271" s="69"/>
      <c r="H271" s="5" t="s">
        <v>364</v>
      </c>
      <c r="I271" s="72"/>
      <c r="J271" s="72"/>
      <c r="K271" s="7" t="s">
        <v>84</v>
      </c>
    </row>
    <row r="272" spans="1:11" ht="18" customHeight="1">
      <c r="A272" s="69"/>
      <c r="B272" s="12" t="s">
        <v>311</v>
      </c>
      <c r="C272" s="194">
        <v>111</v>
      </c>
      <c r="D272" s="12" t="s">
        <v>301</v>
      </c>
      <c r="E272" s="15" t="s">
        <v>158</v>
      </c>
      <c r="F272" s="69" t="s">
        <v>580</v>
      </c>
      <c r="G272" s="69"/>
      <c r="H272" s="5" t="s">
        <v>31</v>
      </c>
      <c r="I272" s="72"/>
      <c r="J272" s="72"/>
      <c r="K272" s="7" t="s">
        <v>35</v>
      </c>
    </row>
    <row r="273" spans="1:10" ht="15" customHeight="1">
      <c r="A273" s="17"/>
      <c r="B273" s="19" t="s">
        <v>655</v>
      </c>
      <c r="C273" s="17"/>
      <c r="D273" s="17"/>
      <c r="E273" s="17"/>
      <c r="F273" s="66"/>
      <c r="G273" s="66"/>
      <c r="H273" s="66"/>
      <c r="I273" s="67" t="s">
        <v>339</v>
      </c>
      <c r="J273" s="67"/>
    </row>
    <row r="274" spans="1:10" ht="15" customHeight="1">
      <c r="A274" s="17"/>
      <c r="B274" s="17"/>
      <c r="C274" s="17"/>
      <c r="D274" s="17"/>
      <c r="E274" s="17"/>
      <c r="F274" s="66"/>
      <c r="G274" s="66"/>
      <c r="H274" s="66"/>
      <c r="I274" s="17"/>
      <c r="J274" s="17"/>
    </row>
    <row r="275" spans="1:11" ht="15" customHeight="1">
      <c r="A275" s="95"/>
      <c r="B275" s="329" t="s">
        <v>13</v>
      </c>
      <c r="C275" s="338" t="s">
        <v>14</v>
      </c>
      <c r="D275" s="288" t="s">
        <v>15</v>
      </c>
      <c r="E275" s="329" t="s">
        <v>7</v>
      </c>
      <c r="F275" s="328" t="s">
        <v>16</v>
      </c>
      <c r="G275" s="328"/>
      <c r="H275" s="288" t="s">
        <v>56</v>
      </c>
      <c r="I275" s="326" t="s">
        <v>10</v>
      </c>
      <c r="J275" s="334" t="s">
        <v>12</v>
      </c>
      <c r="K275" s="321" t="s">
        <v>11</v>
      </c>
    </row>
    <row r="276" spans="1:11" ht="15" customHeight="1">
      <c r="A276" s="95"/>
      <c r="B276" s="329"/>
      <c r="C276" s="338"/>
      <c r="D276" s="289"/>
      <c r="E276" s="329"/>
      <c r="F276" s="80" t="s">
        <v>17</v>
      </c>
      <c r="G276" s="80" t="s">
        <v>18</v>
      </c>
      <c r="H276" s="289"/>
      <c r="I276" s="327"/>
      <c r="J276" s="335"/>
      <c r="K276" s="322"/>
    </row>
    <row r="277" spans="1:11" ht="18" customHeight="1">
      <c r="A277" s="69">
        <v>1</v>
      </c>
      <c r="B277" s="12" t="s">
        <v>76</v>
      </c>
      <c r="C277" s="5">
        <v>851</v>
      </c>
      <c r="D277" s="12" t="s">
        <v>123</v>
      </c>
      <c r="E277" s="15" t="s">
        <v>72</v>
      </c>
      <c r="F277" s="69" t="s">
        <v>741</v>
      </c>
      <c r="G277" s="69"/>
      <c r="H277" s="5" t="s">
        <v>31</v>
      </c>
      <c r="I277" s="7"/>
      <c r="J277" s="7">
        <v>27</v>
      </c>
      <c r="K277" s="7" t="s">
        <v>71</v>
      </c>
    </row>
    <row r="278" spans="1:11" ht="18" customHeight="1">
      <c r="A278" s="69">
        <v>2</v>
      </c>
      <c r="B278" s="12" t="s">
        <v>164</v>
      </c>
      <c r="C278" s="5">
        <v>306</v>
      </c>
      <c r="D278" s="12" t="s">
        <v>49</v>
      </c>
      <c r="E278" s="15" t="s">
        <v>158</v>
      </c>
      <c r="F278" s="69" t="s">
        <v>746</v>
      </c>
      <c r="G278" s="69"/>
      <c r="H278" s="5" t="s">
        <v>31</v>
      </c>
      <c r="I278" s="7"/>
      <c r="J278" s="7">
        <v>24</v>
      </c>
      <c r="K278" s="7" t="s">
        <v>165</v>
      </c>
    </row>
    <row r="279" spans="1:11" ht="18" customHeight="1">
      <c r="A279" s="69">
        <v>3</v>
      </c>
      <c r="B279" s="12" t="s">
        <v>215</v>
      </c>
      <c r="C279" s="5">
        <v>659</v>
      </c>
      <c r="D279" s="12" t="s">
        <v>55</v>
      </c>
      <c r="E279" s="15" t="s">
        <v>158</v>
      </c>
      <c r="F279" s="69" t="s">
        <v>742</v>
      </c>
      <c r="G279" s="69"/>
      <c r="H279" s="5" t="s">
        <v>31</v>
      </c>
      <c r="I279" s="7"/>
      <c r="J279" s="7">
        <v>21</v>
      </c>
      <c r="K279" s="7" t="s">
        <v>79</v>
      </c>
    </row>
    <row r="280" spans="1:11" ht="18" customHeight="1">
      <c r="A280" s="69">
        <v>4</v>
      </c>
      <c r="B280" s="12" t="s">
        <v>65</v>
      </c>
      <c r="C280" s="174">
        <v>15</v>
      </c>
      <c r="D280" s="12" t="s">
        <v>522</v>
      </c>
      <c r="E280" s="15" t="s">
        <v>158</v>
      </c>
      <c r="F280" s="69" t="s">
        <v>749</v>
      </c>
      <c r="G280" s="69"/>
      <c r="H280" s="5" t="s">
        <v>31</v>
      </c>
      <c r="I280" s="7"/>
      <c r="J280" s="7">
        <v>18</v>
      </c>
      <c r="K280" s="7" t="s">
        <v>506</v>
      </c>
    </row>
    <row r="281" spans="1:11" ht="18" customHeight="1">
      <c r="A281" s="69">
        <v>5</v>
      </c>
      <c r="B281" s="12" t="s">
        <v>265</v>
      </c>
      <c r="C281" s="5">
        <v>913</v>
      </c>
      <c r="D281" s="12" t="s">
        <v>255</v>
      </c>
      <c r="E281" s="15" t="s">
        <v>158</v>
      </c>
      <c r="F281" s="69" t="s">
        <v>747</v>
      </c>
      <c r="G281" s="69"/>
      <c r="H281" s="5" t="s">
        <v>31</v>
      </c>
      <c r="I281" s="7"/>
      <c r="J281" s="7">
        <v>16</v>
      </c>
      <c r="K281" s="7" t="s">
        <v>264</v>
      </c>
    </row>
    <row r="282" spans="1:11" ht="18" customHeight="1">
      <c r="A282" s="69">
        <v>6</v>
      </c>
      <c r="B282" s="12" t="s">
        <v>328</v>
      </c>
      <c r="C282" s="5">
        <v>812</v>
      </c>
      <c r="D282" s="12" t="s">
        <v>53</v>
      </c>
      <c r="E282" s="15" t="s">
        <v>158</v>
      </c>
      <c r="F282" s="69" t="s">
        <v>745</v>
      </c>
      <c r="G282" s="69"/>
      <c r="H282" s="5" t="s">
        <v>31</v>
      </c>
      <c r="I282" s="7"/>
      <c r="J282" s="7">
        <v>14</v>
      </c>
      <c r="K282" s="7" t="s">
        <v>327</v>
      </c>
    </row>
    <row r="283" spans="1:11" ht="18" customHeight="1">
      <c r="A283" s="69">
        <v>7</v>
      </c>
      <c r="B283" s="159" t="s">
        <v>428</v>
      </c>
      <c r="C283" s="5">
        <v>873</v>
      </c>
      <c r="D283" s="11" t="s">
        <v>123</v>
      </c>
      <c r="E283" s="15" t="s">
        <v>158</v>
      </c>
      <c r="F283" s="69" t="s">
        <v>740</v>
      </c>
      <c r="G283" s="69"/>
      <c r="H283" s="4" t="s">
        <v>31</v>
      </c>
      <c r="I283" s="7"/>
      <c r="J283" s="7">
        <v>12</v>
      </c>
      <c r="K283" s="7" t="s">
        <v>70</v>
      </c>
    </row>
    <row r="284" spans="1:11" ht="18" customHeight="1">
      <c r="A284" s="69">
        <v>8</v>
      </c>
      <c r="B284" s="12" t="s">
        <v>437</v>
      </c>
      <c r="C284" s="5">
        <v>466</v>
      </c>
      <c r="D284" s="12" t="s">
        <v>52</v>
      </c>
      <c r="E284" s="15" t="s">
        <v>158</v>
      </c>
      <c r="F284" s="69" t="s">
        <v>743</v>
      </c>
      <c r="G284" s="69"/>
      <c r="H284" s="5" t="s">
        <v>31</v>
      </c>
      <c r="I284" s="7"/>
      <c r="J284" s="7">
        <v>10</v>
      </c>
      <c r="K284" s="7" t="s">
        <v>100</v>
      </c>
    </row>
    <row r="285" spans="1:11" ht="18" customHeight="1">
      <c r="A285" s="69">
        <v>9</v>
      </c>
      <c r="B285" s="12" t="s">
        <v>313</v>
      </c>
      <c r="C285" s="5">
        <v>113</v>
      </c>
      <c r="D285" s="12" t="s">
        <v>301</v>
      </c>
      <c r="E285" s="15" t="s">
        <v>158</v>
      </c>
      <c r="F285" s="69" t="s">
        <v>744</v>
      </c>
      <c r="G285" s="69"/>
      <c r="H285" s="5" t="s">
        <v>31</v>
      </c>
      <c r="I285" s="7"/>
      <c r="J285" s="7">
        <v>8</v>
      </c>
      <c r="K285" s="7" t="s">
        <v>141</v>
      </c>
    </row>
    <row r="286" spans="1:11" ht="18" customHeight="1">
      <c r="A286" s="69">
        <v>10</v>
      </c>
      <c r="B286" s="12" t="s">
        <v>297</v>
      </c>
      <c r="C286" s="194">
        <v>567</v>
      </c>
      <c r="D286" s="12" t="s">
        <v>276</v>
      </c>
      <c r="E286" s="15" t="s">
        <v>158</v>
      </c>
      <c r="F286" s="69" t="s">
        <v>748</v>
      </c>
      <c r="G286" s="69"/>
      <c r="H286" s="5" t="s">
        <v>31</v>
      </c>
      <c r="I286" s="7"/>
      <c r="J286" s="7">
        <v>6</v>
      </c>
      <c r="K286" s="7" t="s">
        <v>298</v>
      </c>
    </row>
    <row r="287" spans="1:10" ht="15" customHeight="1">
      <c r="A287" s="69"/>
      <c r="B287" s="12"/>
      <c r="C287" s="5"/>
      <c r="D287" s="12"/>
      <c r="E287" s="15"/>
      <c r="F287" s="69"/>
      <c r="G287" s="69"/>
      <c r="H287" s="5"/>
      <c r="I287" s="72"/>
      <c r="J287" s="72"/>
    </row>
    <row r="288" spans="1:10" ht="15" customHeight="1">
      <c r="A288" s="17"/>
      <c r="B288" s="19" t="s">
        <v>656</v>
      </c>
      <c r="C288" s="17"/>
      <c r="D288" s="17"/>
      <c r="E288" s="17"/>
      <c r="F288" s="66"/>
      <c r="G288" s="66"/>
      <c r="H288" s="66"/>
      <c r="I288" s="67" t="s">
        <v>339</v>
      </c>
      <c r="J288" s="67"/>
    </row>
    <row r="289" spans="1:10" ht="15" customHeight="1">
      <c r="A289" s="17"/>
      <c r="B289" s="17"/>
      <c r="C289" s="17"/>
      <c r="D289" s="17"/>
      <c r="E289" s="17"/>
      <c r="F289" s="66"/>
      <c r="G289" s="66"/>
      <c r="H289" s="66"/>
      <c r="I289" s="17"/>
      <c r="J289" s="17"/>
    </row>
    <row r="290" spans="1:11" ht="15" customHeight="1">
      <c r="A290" s="330" t="s">
        <v>342</v>
      </c>
      <c r="B290" s="329" t="s">
        <v>13</v>
      </c>
      <c r="C290" s="338" t="s">
        <v>14</v>
      </c>
      <c r="D290" s="288" t="s">
        <v>15</v>
      </c>
      <c r="E290" s="329" t="s">
        <v>7</v>
      </c>
      <c r="F290" s="328" t="s">
        <v>16</v>
      </c>
      <c r="G290" s="328"/>
      <c r="H290" s="288" t="s">
        <v>56</v>
      </c>
      <c r="I290" s="326" t="s">
        <v>10</v>
      </c>
      <c r="J290" s="334" t="s">
        <v>12</v>
      </c>
      <c r="K290" s="321" t="s">
        <v>11</v>
      </c>
    </row>
    <row r="291" spans="1:11" ht="15" customHeight="1">
      <c r="A291" s="331"/>
      <c r="B291" s="329"/>
      <c r="C291" s="338"/>
      <c r="D291" s="289"/>
      <c r="E291" s="329"/>
      <c r="F291" s="80" t="s">
        <v>17</v>
      </c>
      <c r="G291" s="80" t="s">
        <v>18</v>
      </c>
      <c r="H291" s="289"/>
      <c r="I291" s="327"/>
      <c r="J291" s="335"/>
      <c r="K291" s="322"/>
    </row>
    <row r="292" spans="1:11" ht="18" customHeight="1">
      <c r="A292" s="69">
        <v>1</v>
      </c>
      <c r="B292" s="199" t="s">
        <v>415</v>
      </c>
      <c r="C292" s="199">
        <v>881</v>
      </c>
      <c r="D292" s="199" t="s">
        <v>800</v>
      </c>
      <c r="E292" s="15" t="s">
        <v>158</v>
      </c>
      <c r="F292" s="199" t="s">
        <v>801</v>
      </c>
      <c r="G292" s="199"/>
      <c r="H292" s="5" t="s">
        <v>31</v>
      </c>
      <c r="I292" s="199"/>
      <c r="J292" s="216">
        <v>27</v>
      </c>
      <c r="K292" s="7" t="s">
        <v>70</v>
      </c>
    </row>
    <row r="293" spans="1:11" ht="18" customHeight="1">
      <c r="A293" s="69">
        <v>2</v>
      </c>
      <c r="B293" s="12" t="s">
        <v>73</v>
      </c>
      <c r="C293" s="5">
        <v>879</v>
      </c>
      <c r="D293" s="12" t="s">
        <v>123</v>
      </c>
      <c r="E293" s="15" t="s">
        <v>72</v>
      </c>
      <c r="F293" s="173" t="s">
        <v>783</v>
      </c>
      <c r="G293" s="69"/>
      <c r="H293" s="5" t="s">
        <v>31</v>
      </c>
      <c r="I293" s="5"/>
      <c r="J293" s="4">
        <v>24</v>
      </c>
      <c r="K293" s="7" t="s">
        <v>70</v>
      </c>
    </row>
    <row r="294" spans="1:11" ht="18" customHeight="1">
      <c r="A294" s="69">
        <v>3</v>
      </c>
      <c r="B294" s="12" t="s">
        <v>162</v>
      </c>
      <c r="C294" s="5">
        <v>301</v>
      </c>
      <c r="D294" s="12" t="s">
        <v>49</v>
      </c>
      <c r="E294" s="15" t="s">
        <v>158</v>
      </c>
      <c r="F294" s="199" t="s">
        <v>792</v>
      </c>
      <c r="G294" s="199"/>
      <c r="H294" s="5" t="s">
        <v>31</v>
      </c>
      <c r="I294" s="5"/>
      <c r="J294" s="4">
        <v>21</v>
      </c>
      <c r="K294" s="7" t="s">
        <v>154</v>
      </c>
    </row>
    <row r="295" spans="1:11" ht="18" customHeight="1">
      <c r="A295" s="69">
        <v>4</v>
      </c>
      <c r="B295" s="159" t="s">
        <v>75</v>
      </c>
      <c r="C295" s="5">
        <v>882</v>
      </c>
      <c r="D295" s="11" t="s">
        <v>123</v>
      </c>
      <c r="E295" s="15" t="s">
        <v>158</v>
      </c>
      <c r="F295" s="173" t="s">
        <v>782</v>
      </c>
      <c r="G295" s="84"/>
      <c r="H295" s="4" t="s">
        <v>31</v>
      </c>
      <c r="I295" s="4"/>
      <c r="J295" s="4">
        <v>18</v>
      </c>
      <c r="K295" s="7" t="s">
        <v>416</v>
      </c>
    </row>
    <row r="296" spans="1:11" ht="18" customHeight="1">
      <c r="A296" s="69">
        <v>5</v>
      </c>
      <c r="B296" s="12" t="s">
        <v>444</v>
      </c>
      <c r="C296" s="5">
        <v>427</v>
      </c>
      <c r="D296" s="12" t="s">
        <v>381</v>
      </c>
      <c r="E296" s="15" t="s">
        <v>158</v>
      </c>
      <c r="F296" s="199" t="s">
        <v>794</v>
      </c>
      <c r="G296" s="199"/>
      <c r="H296" s="5" t="s">
        <v>31</v>
      </c>
      <c r="I296" s="5"/>
      <c r="J296" s="4">
        <v>16</v>
      </c>
      <c r="K296" s="7" t="s">
        <v>443</v>
      </c>
    </row>
    <row r="297" spans="1:11" ht="18" customHeight="1">
      <c r="A297" s="69">
        <v>6</v>
      </c>
      <c r="B297" s="12" t="s">
        <v>448</v>
      </c>
      <c r="C297" s="5">
        <v>432</v>
      </c>
      <c r="D297" s="12" t="s">
        <v>381</v>
      </c>
      <c r="E297" s="15" t="s">
        <v>158</v>
      </c>
      <c r="F297" s="199" t="s">
        <v>795</v>
      </c>
      <c r="G297" s="199"/>
      <c r="H297" s="5" t="s">
        <v>31</v>
      </c>
      <c r="I297" s="5"/>
      <c r="J297" s="4">
        <v>14</v>
      </c>
      <c r="K297" s="7" t="s">
        <v>443</v>
      </c>
    </row>
    <row r="298" spans="1:11" ht="18" customHeight="1">
      <c r="A298" s="69">
        <v>7</v>
      </c>
      <c r="B298" s="12" t="s">
        <v>442</v>
      </c>
      <c r="C298" s="5">
        <v>426</v>
      </c>
      <c r="D298" s="12" t="s">
        <v>381</v>
      </c>
      <c r="E298" s="15" t="s">
        <v>158</v>
      </c>
      <c r="F298" s="199" t="s">
        <v>793</v>
      </c>
      <c r="G298" s="199"/>
      <c r="H298" s="5" t="s">
        <v>31</v>
      </c>
      <c r="I298" s="5"/>
      <c r="J298" s="4">
        <v>12</v>
      </c>
      <c r="K298" s="7" t="s">
        <v>443</v>
      </c>
    </row>
    <row r="299" spans="1:11" ht="18" customHeight="1">
      <c r="A299" s="69">
        <v>8</v>
      </c>
      <c r="B299" s="12" t="s">
        <v>201</v>
      </c>
      <c r="C299" s="5">
        <v>360</v>
      </c>
      <c r="D299" s="12" t="s">
        <v>50</v>
      </c>
      <c r="E299" s="15" t="s">
        <v>158</v>
      </c>
      <c r="F299" s="173" t="s">
        <v>788</v>
      </c>
      <c r="G299" s="69"/>
      <c r="H299" s="5" t="s">
        <v>31</v>
      </c>
      <c r="I299" s="5"/>
      <c r="J299" s="4">
        <v>8</v>
      </c>
      <c r="K299" s="7" t="s">
        <v>202</v>
      </c>
    </row>
    <row r="300" spans="1:11" ht="18" customHeight="1">
      <c r="A300" s="199">
        <v>9</v>
      </c>
      <c r="B300" s="13" t="s">
        <v>497</v>
      </c>
      <c r="C300" s="166">
        <v>40</v>
      </c>
      <c r="D300" s="12" t="s">
        <v>522</v>
      </c>
      <c r="E300" s="15" t="s">
        <v>158</v>
      </c>
      <c r="F300" s="199" t="s">
        <v>798</v>
      </c>
      <c r="G300" s="199"/>
      <c r="H300" s="1" t="s">
        <v>365</v>
      </c>
      <c r="I300" s="1"/>
      <c r="J300" s="3">
        <v>6</v>
      </c>
      <c r="K300" s="10" t="s">
        <v>514</v>
      </c>
    </row>
    <row r="301" spans="1:11" ht="18" customHeight="1">
      <c r="A301" s="199">
        <v>10</v>
      </c>
      <c r="B301" s="12" t="s">
        <v>185</v>
      </c>
      <c r="C301" s="5">
        <v>205</v>
      </c>
      <c r="D301" s="12" t="s">
        <v>47</v>
      </c>
      <c r="E301" s="15" t="s">
        <v>158</v>
      </c>
      <c r="F301" s="173" t="s">
        <v>786</v>
      </c>
      <c r="G301" s="84"/>
      <c r="H301" s="5" t="s">
        <v>31</v>
      </c>
      <c r="I301" s="5"/>
      <c r="J301" s="4">
        <v>4</v>
      </c>
      <c r="K301" s="7" t="s">
        <v>90</v>
      </c>
    </row>
    <row r="302" spans="1:11" ht="18" customHeight="1">
      <c r="A302" s="199">
        <v>11</v>
      </c>
      <c r="B302" s="12" t="s">
        <v>486</v>
      </c>
      <c r="C302" s="166">
        <v>39</v>
      </c>
      <c r="D302" s="12" t="s">
        <v>522</v>
      </c>
      <c r="E302" s="15" t="s">
        <v>158</v>
      </c>
      <c r="F302" s="199" t="s">
        <v>796</v>
      </c>
      <c r="G302" s="199"/>
      <c r="H302" s="5" t="s">
        <v>365</v>
      </c>
      <c r="I302" s="5"/>
      <c r="J302" s="4"/>
      <c r="K302" s="7" t="s">
        <v>514</v>
      </c>
    </row>
    <row r="303" spans="1:11" ht="18" customHeight="1">
      <c r="A303" s="199">
        <v>12</v>
      </c>
      <c r="B303" s="13" t="s">
        <v>494</v>
      </c>
      <c r="C303" s="166">
        <v>34</v>
      </c>
      <c r="D303" s="12" t="s">
        <v>522</v>
      </c>
      <c r="E303" s="15" t="s">
        <v>158</v>
      </c>
      <c r="F303" s="199" t="s">
        <v>797</v>
      </c>
      <c r="G303" s="199"/>
      <c r="H303" s="1" t="s">
        <v>365</v>
      </c>
      <c r="I303" s="1"/>
      <c r="J303" s="3"/>
      <c r="K303" s="10" t="s">
        <v>517</v>
      </c>
    </row>
    <row r="304" spans="1:11" ht="18" customHeight="1">
      <c r="A304" s="199">
        <v>13</v>
      </c>
      <c r="B304" s="12" t="s">
        <v>390</v>
      </c>
      <c r="C304" s="5">
        <v>406</v>
      </c>
      <c r="D304" s="12" t="s">
        <v>51</v>
      </c>
      <c r="E304" s="15" t="s">
        <v>158</v>
      </c>
      <c r="F304" s="173" t="s">
        <v>784</v>
      </c>
      <c r="G304" s="69"/>
      <c r="H304" s="5" t="s">
        <v>31</v>
      </c>
      <c r="I304" s="5"/>
      <c r="J304" s="3">
        <v>2</v>
      </c>
      <c r="K304" s="7" t="s">
        <v>85</v>
      </c>
    </row>
    <row r="305" spans="1:11" ht="18" customHeight="1">
      <c r="A305" s="199">
        <v>14</v>
      </c>
      <c r="B305" s="12" t="s">
        <v>235</v>
      </c>
      <c r="C305" s="166">
        <v>540</v>
      </c>
      <c r="D305" s="12" t="s">
        <v>108</v>
      </c>
      <c r="E305" s="15" t="s">
        <v>158</v>
      </c>
      <c r="F305" s="199" t="s">
        <v>799</v>
      </c>
      <c r="G305" s="199"/>
      <c r="H305" s="5" t="s">
        <v>31</v>
      </c>
      <c r="I305" s="5"/>
      <c r="J305" s="4">
        <v>1</v>
      </c>
      <c r="K305" s="7"/>
    </row>
    <row r="306" spans="1:11" ht="18" customHeight="1">
      <c r="A306" s="199">
        <v>15</v>
      </c>
      <c r="B306" s="12" t="s">
        <v>183</v>
      </c>
      <c r="C306" s="5">
        <v>203</v>
      </c>
      <c r="D306" s="12" t="s">
        <v>47</v>
      </c>
      <c r="E306" s="15" t="s">
        <v>158</v>
      </c>
      <c r="F306" s="173" t="s">
        <v>785</v>
      </c>
      <c r="G306" s="69"/>
      <c r="H306" s="5" t="s">
        <v>31</v>
      </c>
      <c r="I306" s="5"/>
      <c r="J306" s="4">
        <v>1</v>
      </c>
      <c r="K306" s="7" t="s">
        <v>179</v>
      </c>
    </row>
    <row r="307" spans="1:11" ht="18" customHeight="1">
      <c r="A307" s="199">
        <v>16</v>
      </c>
      <c r="B307" s="12" t="s">
        <v>325</v>
      </c>
      <c r="C307" s="5">
        <v>810</v>
      </c>
      <c r="D307" s="12" t="s">
        <v>53</v>
      </c>
      <c r="E307" s="15" t="s">
        <v>158</v>
      </c>
      <c r="F307" s="199" t="s">
        <v>791</v>
      </c>
      <c r="G307" s="199"/>
      <c r="H307" s="5" t="s">
        <v>31</v>
      </c>
      <c r="I307" s="5"/>
      <c r="J307" s="4">
        <v>1</v>
      </c>
      <c r="K307" s="7" t="s">
        <v>140</v>
      </c>
    </row>
    <row r="308" spans="1:11" ht="18" customHeight="1">
      <c r="A308" s="199">
        <v>17</v>
      </c>
      <c r="B308" s="12" t="s">
        <v>240</v>
      </c>
      <c r="C308" s="5">
        <v>548</v>
      </c>
      <c r="D308" s="12" t="s">
        <v>108</v>
      </c>
      <c r="E308" s="15" t="s">
        <v>158</v>
      </c>
      <c r="F308" s="173" t="s">
        <v>787</v>
      </c>
      <c r="G308" s="69"/>
      <c r="H308" s="5" t="s">
        <v>31</v>
      </c>
      <c r="I308" s="5"/>
      <c r="J308" s="4">
        <v>1</v>
      </c>
      <c r="K308" s="7" t="s">
        <v>241</v>
      </c>
    </row>
    <row r="309" spans="1:11" ht="18" customHeight="1">
      <c r="A309" s="199">
        <v>18</v>
      </c>
      <c r="B309" s="12" t="s">
        <v>410</v>
      </c>
      <c r="C309" s="5">
        <v>255</v>
      </c>
      <c r="D309" s="12" t="s">
        <v>48</v>
      </c>
      <c r="E309" s="15" t="s">
        <v>158</v>
      </c>
      <c r="F309" s="199" t="s">
        <v>790</v>
      </c>
      <c r="G309" s="199"/>
      <c r="H309" s="5" t="s">
        <v>31</v>
      </c>
      <c r="I309" s="5"/>
      <c r="J309" s="4">
        <v>1</v>
      </c>
      <c r="K309" s="7" t="s">
        <v>383</v>
      </c>
    </row>
    <row r="310" spans="1:11" ht="18" customHeight="1">
      <c r="A310" s="199">
        <v>19</v>
      </c>
      <c r="B310" s="12" t="s">
        <v>208</v>
      </c>
      <c r="C310" s="5">
        <v>355</v>
      </c>
      <c r="D310" s="12" t="s">
        <v>50</v>
      </c>
      <c r="E310" s="15" t="s">
        <v>158</v>
      </c>
      <c r="F310" s="199" t="s">
        <v>789</v>
      </c>
      <c r="G310" s="199"/>
      <c r="H310" s="5" t="s">
        <v>31</v>
      </c>
      <c r="I310" s="5"/>
      <c r="J310" s="4">
        <v>1</v>
      </c>
      <c r="K310" s="7" t="s">
        <v>206</v>
      </c>
    </row>
    <row r="311" spans="1:11" ht="15" customHeight="1">
      <c r="A311" s="199">
        <v>20</v>
      </c>
      <c r="B311" s="12" t="s">
        <v>187</v>
      </c>
      <c r="C311" s="5">
        <v>206</v>
      </c>
      <c r="D311" s="12" t="s">
        <v>47</v>
      </c>
      <c r="E311" s="15" t="s">
        <v>158</v>
      </c>
      <c r="F311" s="173" t="s">
        <v>580</v>
      </c>
      <c r="G311" s="84"/>
      <c r="H311" s="5" t="s">
        <v>31</v>
      </c>
      <c r="I311" s="5"/>
      <c r="J311" s="4">
        <v>1</v>
      </c>
      <c r="K311" s="7" t="s">
        <v>90</v>
      </c>
    </row>
    <row r="312" spans="1:10" ht="21" customHeight="1">
      <c r="A312" s="17"/>
      <c r="B312" s="19" t="s">
        <v>657</v>
      </c>
      <c r="C312" s="17"/>
      <c r="D312" s="17"/>
      <c r="E312" s="17"/>
      <c r="F312" s="66"/>
      <c r="G312" s="66"/>
      <c r="H312" s="66"/>
      <c r="I312" s="67" t="s">
        <v>339</v>
      </c>
      <c r="J312" s="67"/>
    </row>
    <row r="313" spans="1:10" ht="15" customHeight="1">
      <c r="A313" s="17"/>
      <c r="B313" s="17"/>
      <c r="C313" s="17"/>
      <c r="D313" s="17"/>
      <c r="E313" s="17"/>
      <c r="F313" s="66"/>
      <c r="G313" s="66"/>
      <c r="H313" s="66"/>
      <c r="I313" s="17"/>
      <c r="J313" s="17"/>
    </row>
    <row r="314" spans="1:11" ht="15" customHeight="1">
      <c r="A314" s="330" t="s">
        <v>342</v>
      </c>
      <c r="B314" s="329" t="s">
        <v>13</v>
      </c>
      <c r="C314" s="338" t="s">
        <v>14</v>
      </c>
      <c r="D314" s="288" t="s">
        <v>15</v>
      </c>
      <c r="E314" s="329" t="s">
        <v>7</v>
      </c>
      <c r="F314" s="328" t="s">
        <v>16</v>
      </c>
      <c r="G314" s="328"/>
      <c r="H314" s="288" t="s">
        <v>56</v>
      </c>
      <c r="I314" s="326" t="s">
        <v>10</v>
      </c>
      <c r="J314" s="334" t="s">
        <v>12</v>
      </c>
      <c r="K314" s="321" t="s">
        <v>11</v>
      </c>
    </row>
    <row r="315" spans="1:11" ht="15" customHeight="1">
      <c r="A315" s="331"/>
      <c r="B315" s="329"/>
      <c r="C315" s="338"/>
      <c r="D315" s="289"/>
      <c r="E315" s="329"/>
      <c r="F315" s="80" t="s">
        <v>17</v>
      </c>
      <c r="G315" s="80" t="s">
        <v>18</v>
      </c>
      <c r="H315" s="289"/>
      <c r="I315" s="327"/>
      <c r="J315" s="335"/>
      <c r="K315" s="322"/>
    </row>
    <row r="316" spans="1:11" ht="18" customHeight="1">
      <c r="A316" s="69">
        <v>1</v>
      </c>
      <c r="B316" s="12" t="s">
        <v>171</v>
      </c>
      <c r="C316" s="5">
        <v>200</v>
      </c>
      <c r="D316" s="12" t="s">
        <v>47</v>
      </c>
      <c r="E316" s="15" t="s">
        <v>158</v>
      </c>
      <c r="F316" s="12" t="s">
        <v>768</v>
      </c>
      <c r="G316" s="69"/>
      <c r="H316" s="5" t="s">
        <v>31</v>
      </c>
      <c r="I316" s="7"/>
      <c r="J316" s="7">
        <v>27</v>
      </c>
      <c r="K316" s="7" t="s">
        <v>152</v>
      </c>
    </row>
    <row r="317" spans="1:11" ht="18" customHeight="1">
      <c r="A317" s="69">
        <v>2</v>
      </c>
      <c r="B317" s="12" t="s">
        <v>43</v>
      </c>
      <c r="C317" s="5">
        <v>654</v>
      </c>
      <c r="D317" s="12" t="s">
        <v>55</v>
      </c>
      <c r="E317" s="15" t="s">
        <v>158</v>
      </c>
      <c r="F317" s="12" t="s">
        <v>766</v>
      </c>
      <c r="G317" s="84"/>
      <c r="H317" s="5" t="s">
        <v>31</v>
      </c>
      <c r="I317" s="7"/>
      <c r="J317" s="7">
        <v>24</v>
      </c>
      <c r="K317" s="7" t="s">
        <v>212</v>
      </c>
    </row>
    <row r="318" spans="1:11" ht="18" customHeight="1">
      <c r="A318" s="69">
        <v>3</v>
      </c>
      <c r="B318" s="12" t="s">
        <v>308</v>
      </c>
      <c r="C318" s="5">
        <v>109</v>
      </c>
      <c r="D318" s="12" t="s">
        <v>301</v>
      </c>
      <c r="E318" s="15" t="s">
        <v>158</v>
      </c>
      <c r="F318" s="12" t="s">
        <v>773</v>
      </c>
      <c r="G318" s="199"/>
      <c r="H318" s="5" t="s">
        <v>31</v>
      </c>
      <c r="I318" s="7"/>
      <c r="J318" s="7">
        <v>21</v>
      </c>
      <c r="K318" s="7" t="s">
        <v>141</v>
      </c>
    </row>
    <row r="319" spans="1:11" ht="18" customHeight="1">
      <c r="A319" s="69">
        <v>4</v>
      </c>
      <c r="B319" s="12" t="s">
        <v>263</v>
      </c>
      <c r="C319" s="5">
        <v>912</v>
      </c>
      <c r="D319" s="12" t="s">
        <v>255</v>
      </c>
      <c r="E319" s="15" t="s">
        <v>158</v>
      </c>
      <c r="F319" s="12" t="s">
        <v>774</v>
      </c>
      <c r="G319" s="199"/>
      <c r="H319" s="5" t="s">
        <v>31</v>
      </c>
      <c r="I319" s="7"/>
      <c r="J319" s="7">
        <v>18</v>
      </c>
      <c r="K319" s="7" t="s">
        <v>264</v>
      </c>
    </row>
    <row r="320" spans="1:11" ht="18" customHeight="1">
      <c r="A320" s="69">
        <v>5</v>
      </c>
      <c r="B320" s="12" t="s">
        <v>456</v>
      </c>
      <c r="C320" s="5">
        <v>428</v>
      </c>
      <c r="D320" s="12" t="s">
        <v>381</v>
      </c>
      <c r="E320" s="15" t="s">
        <v>158</v>
      </c>
      <c r="F320" s="12" t="s">
        <v>776</v>
      </c>
      <c r="G320" s="199"/>
      <c r="H320" s="5" t="s">
        <v>31</v>
      </c>
      <c r="I320" s="7"/>
      <c r="J320" s="7">
        <v>16</v>
      </c>
      <c r="K320" s="7" t="s">
        <v>443</v>
      </c>
    </row>
    <row r="321" spans="1:11" ht="18" customHeight="1">
      <c r="A321" s="69">
        <v>6</v>
      </c>
      <c r="B321" s="12" t="s">
        <v>233</v>
      </c>
      <c r="C321" s="5">
        <v>537</v>
      </c>
      <c r="D321" s="12" t="s">
        <v>108</v>
      </c>
      <c r="E321" s="15" t="s">
        <v>158</v>
      </c>
      <c r="F321" s="12" t="s">
        <v>771</v>
      </c>
      <c r="G321" s="69"/>
      <c r="H321" s="5" t="s">
        <v>31</v>
      </c>
      <c r="I321" s="7"/>
      <c r="J321" s="7">
        <v>14</v>
      </c>
      <c r="K321" s="7" t="s">
        <v>234</v>
      </c>
    </row>
    <row r="322" spans="1:11" ht="18" customHeight="1">
      <c r="A322" s="69">
        <v>7</v>
      </c>
      <c r="B322" s="12" t="s">
        <v>477</v>
      </c>
      <c r="C322" s="166">
        <v>1</v>
      </c>
      <c r="D322" s="12" t="s">
        <v>522</v>
      </c>
      <c r="E322" s="15" t="s">
        <v>158</v>
      </c>
      <c r="F322" s="12" t="s">
        <v>777</v>
      </c>
      <c r="G322" s="199"/>
      <c r="H322" s="5" t="s">
        <v>31</v>
      </c>
      <c r="I322" s="7"/>
      <c r="J322" s="7">
        <v>12</v>
      </c>
      <c r="K322" s="7" t="s">
        <v>509</v>
      </c>
    </row>
    <row r="323" spans="1:11" ht="18" customHeight="1">
      <c r="A323" s="69">
        <v>8</v>
      </c>
      <c r="B323" s="12" t="s">
        <v>92</v>
      </c>
      <c r="C323" s="5">
        <v>201</v>
      </c>
      <c r="D323" s="12" t="s">
        <v>47</v>
      </c>
      <c r="E323" s="15" t="s">
        <v>158</v>
      </c>
      <c r="F323" s="12" t="s">
        <v>769</v>
      </c>
      <c r="G323" s="84"/>
      <c r="H323" s="5" t="s">
        <v>31</v>
      </c>
      <c r="I323" s="9"/>
      <c r="J323" s="9">
        <v>10</v>
      </c>
      <c r="K323" s="9" t="s">
        <v>93</v>
      </c>
    </row>
    <row r="324" spans="1:11" ht="18" customHeight="1">
      <c r="A324" s="69">
        <v>9</v>
      </c>
      <c r="B324" s="12" t="s">
        <v>238</v>
      </c>
      <c r="C324" s="5">
        <v>543</v>
      </c>
      <c r="D324" s="12" t="s">
        <v>108</v>
      </c>
      <c r="E324" s="15" t="s">
        <v>158</v>
      </c>
      <c r="F324" s="12" t="s">
        <v>772</v>
      </c>
      <c r="G324" s="199"/>
      <c r="H324" s="5" t="s">
        <v>31</v>
      </c>
      <c r="I324" s="7"/>
      <c r="J324" s="7">
        <v>8</v>
      </c>
      <c r="K324" s="7" t="s">
        <v>236</v>
      </c>
    </row>
    <row r="325" spans="1:11" ht="18" customHeight="1">
      <c r="A325" s="69">
        <v>10</v>
      </c>
      <c r="B325" s="12" t="s">
        <v>293</v>
      </c>
      <c r="C325" s="5">
        <v>566</v>
      </c>
      <c r="D325" s="12" t="s">
        <v>276</v>
      </c>
      <c r="E325" s="15" t="s">
        <v>158</v>
      </c>
      <c r="F325" s="12" t="s">
        <v>775</v>
      </c>
      <c r="G325" s="199"/>
      <c r="H325" s="5" t="s">
        <v>31</v>
      </c>
      <c r="I325" s="7"/>
      <c r="J325" s="7">
        <v>6</v>
      </c>
      <c r="K325" s="7" t="s">
        <v>294</v>
      </c>
    </row>
    <row r="326" spans="1:11" ht="18" customHeight="1">
      <c r="A326" s="69">
        <v>11</v>
      </c>
      <c r="B326" s="12" t="s">
        <v>221</v>
      </c>
      <c r="C326" s="5">
        <v>660</v>
      </c>
      <c r="D326" s="12" t="s">
        <v>55</v>
      </c>
      <c r="E326" s="15" t="s">
        <v>158</v>
      </c>
      <c r="F326" s="12" t="s">
        <v>767</v>
      </c>
      <c r="G326" s="69"/>
      <c r="H326" s="5" t="s">
        <v>31</v>
      </c>
      <c r="I326" s="7"/>
      <c r="J326" s="7">
        <v>4</v>
      </c>
      <c r="K326" s="7" t="s">
        <v>217</v>
      </c>
    </row>
    <row r="327" spans="1:11" ht="18" customHeight="1">
      <c r="A327" s="69">
        <v>12</v>
      </c>
      <c r="B327" s="12" t="s">
        <v>438</v>
      </c>
      <c r="C327" s="5">
        <v>470</v>
      </c>
      <c r="D327" s="12" t="s">
        <v>52</v>
      </c>
      <c r="E327" s="15" t="s">
        <v>158</v>
      </c>
      <c r="F327" s="12" t="s">
        <v>770</v>
      </c>
      <c r="G327" s="84"/>
      <c r="H327" s="5" t="s">
        <v>31</v>
      </c>
      <c r="I327" s="7"/>
      <c r="J327" s="7">
        <v>2</v>
      </c>
      <c r="K327" s="7" t="s">
        <v>100</v>
      </c>
    </row>
    <row r="328" spans="1:11" ht="18" customHeight="1">
      <c r="A328" s="199"/>
      <c r="B328" s="12" t="s">
        <v>86</v>
      </c>
      <c r="C328" s="194">
        <v>438</v>
      </c>
      <c r="D328" s="12" t="s">
        <v>51</v>
      </c>
      <c r="E328" s="15" t="s">
        <v>158</v>
      </c>
      <c r="F328" s="12" t="s">
        <v>580</v>
      </c>
      <c r="G328" s="69"/>
      <c r="H328" s="5" t="s">
        <v>31</v>
      </c>
      <c r="I328" s="7"/>
      <c r="J328" s="7"/>
      <c r="K328" s="7" t="s">
        <v>387</v>
      </c>
    </row>
    <row r="329" spans="1:11" ht="18" customHeight="1">
      <c r="A329" s="199"/>
      <c r="B329" s="86" t="s">
        <v>333</v>
      </c>
      <c r="C329" s="4">
        <v>221</v>
      </c>
      <c r="D329" s="87" t="s">
        <v>29</v>
      </c>
      <c r="E329" s="11" t="s">
        <v>32</v>
      </c>
      <c r="F329" s="199" t="s">
        <v>778</v>
      </c>
      <c r="G329" s="199"/>
      <c r="H329" s="5" t="s">
        <v>364</v>
      </c>
      <c r="I329" s="5"/>
      <c r="J329" s="5"/>
      <c r="K329" s="199"/>
    </row>
    <row r="330" spans="1:10" ht="22.5" customHeight="1">
      <c r="A330" s="17"/>
      <c r="B330" s="19" t="s">
        <v>658</v>
      </c>
      <c r="C330" s="17"/>
      <c r="D330" s="17"/>
      <c r="E330" s="17"/>
      <c r="F330" s="66"/>
      <c r="G330" s="66"/>
      <c r="H330" s="66"/>
      <c r="I330" s="67" t="s">
        <v>339</v>
      </c>
      <c r="J330" s="67"/>
    </row>
    <row r="331" spans="1:10" ht="15" customHeight="1">
      <c r="A331" s="17"/>
      <c r="B331" s="17"/>
      <c r="C331" s="17"/>
      <c r="D331" s="17"/>
      <c r="E331" s="17"/>
      <c r="F331" s="66"/>
      <c r="G331" s="66"/>
      <c r="H331" s="66"/>
      <c r="I331" s="17"/>
      <c r="J331" s="17"/>
    </row>
    <row r="332" spans="1:11" ht="15" customHeight="1">
      <c r="A332" s="95"/>
      <c r="B332" s="329" t="s">
        <v>13</v>
      </c>
      <c r="C332" s="338" t="s">
        <v>14</v>
      </c>
      <c r="D332" s="288" t="s">
        <v>15</v>
      </c>
      <c r="E332" s="329" t="s">
        <v>7</v>
      </c>
      <c r="F332" s="328" t="s">
        <v>16</v>
      </c>
      <c r="G332" s="328"/>
      <c r="H332" s="288" t="s">
        <v>56</v>
      </c>
      <c r="I332" s="326" t="s">
        <v>10</v>
      </c>
      <c r="J332" s="334" t="s">
        <v>12</v>
      </c>
      <c r="K332" s="321" t="s">
        <v>11</v>
      </c>
    </row>
    <row r="333" spans="1:11" ht="15" customHeight="1">
      <c r="A333" s="95"/>
      <c r="B333" s="329"/>
      <c r="C333" s="338"/>
      <c r="D333" s="289"/>
      <c r="E333" s="329"/>
      <c r="F333" s="80" t="s">
        <v>17</v>
      </c>
      <c r="G333" s="80" t="s">
        <v>18</v>
      </c>
      <c r="H333" s="289"/>
      <c r="I333" s="327"/>
      <c r="J333" s="335"/>
      <c r="K333" s="322"/>
    </row>
    <row r="334" spans="1:11" ht="18" customHeight="1">
      <c r="A334" s="69"/>
      <c r="B334" s="12" t="s">
        <v>257</v>
      </c>
      <c r="C334" s="5">
        <v>906</v>
      </c>
      <c r="D334" s="12" t="s">
        <v>255</v>
      </c>
      <c r="E334" s="15" t="s">
        <v>158</v>
      </c>
      <c r="F334" s="69" t="s">
        <v>814</v>
      </c>
      <c r="G334" s="69"/>
      <c r="H334" s="5" t="s">
        <v>31</v>
      </c>
      <c r="I334" s="7"/>
      <c r="J334" s="7">
        <v>27</v>
      </c>
      <c r="K334" s="7" t="s">
        <v>256</v>
      </c>
    </row>
    <row r="335" spans="1:11" ht="18" customHeight="1">
      <c r="A335" s="69"/>
      <c r="B335" s="12" t="s">
        <v>46</v>
      </c>
      <c r="C335" s="5">
        <v>607</v>
      </c>
      <c r="D335" s="12" t="s">
        <v>54</v>
      </c>
      <c r="E335" s="15" t="s">
        <v>158</v>
      </c>
      <c r="F335" s="69" t="s">
        <v>810</v>
      </c>
      <c r="G335" s="69"/>
      <c r="H335" s="5" t="s">
        <v>31</v>
      </c>
      <c r="I335" s="7"/>
      <c r="J335" s="7">
        <v>24</v>
      </c>
      <c r="K335" s="7" t="s">
        <v>104</v>
      </c>
    </row>
    <row r="336" spans="1:11" ht="18" customHeight="1">
      <c r="A336" s="69"/>
      <c r="B336" s="12" t="s">
        <v>105</v>
      </c>
      <c r="C336" s="5">
        <v>608</v>
      </c>
      <c r="D336" s="12" t="s">
        <v>54</v>
      </c>
      <c r="E336" s="15" t="s">
        <v>158</v>
      </c>
      <c r="F336" s="69" t="s">
        <v>811</v>
      </c>
      <c r="G336" s="69"/>
      <c r="H336" s="5" t="s">
        <v>31</v>
      </c>
      <c r="I336" s="7"/>
      <c r="J336" s="7">
        <v>21</v>
      </c>
      <c r="K336" s="7" t="s">
        <v>104</v>
      </c>
    </row>
    <row r="337" spans="1:11" ht="18" customHeight="1">
      <c r="A337" s="69"/>
      <c r="B337" s="12" t="s">
        <v>204</v>
      </c>
      <c r="C337" s="5">
        <v>362</v>
      </c>
      <c r="D337" s="12" t="s">
        <v>50</v>
      </c>
      <c r="E337" s="15" t="s">
        <v>158</v>
      </c>
      <c r="F337" s="69" t="s">
        <v>813</v>
      </c>
      <c r="G337" s="69"/>
      <c r="H337" s="5" t="s">
        <v>31</v>
      </c>
      <c r="I337" s="7"/>
      <c r="J337" s="7">
        <v>18</v>
      </c>
      <c r="K337" s="7" t="s">
        <v>117</v>
      </c>
    </row>
    <row r="338" spans="1:11" ht="18" customHeight="1">
      <c r="A338" s="69"/>
      <c r="B338" s="12" t="s">
        <v>258</v>
      </c>
      <c r="C338" s="5">
        <v>905</v>
      </c>
      <c r="D338" s="12" t="s">
        <v>255</v>
      </c>
      <c r="E338" s="15" t="s">
        <v>158</v>
      </c>
      <c r="F338" s="69" t="s">
        <v>815</v>
      </c>
      <c r="G338" s="69"/>
      <c r="H338" s="5" t="s">
        <v>31</v>
      </c>
      <c r="I338" s="7"/>
      <c r="J338" s="7">
        <v>16</v>
      </c>
      <c r="K338" s="7" t="s">
        <v>256</v>
      </c>
    </row>
    <row r="339" spans="1:11" ht="18" customHeight="1">
      <c r="A339" s="69"/>
      <c r="B339" s="12" t="s">
        <v>259</v>
      </c>
      <c r="C339" s="5">
        <v>904</v>
      </c>
      <c r="D339" s="12" t="s">
        <v>255</v>
      </c>
      <c r="E339" s="15" t="s">
        <v>158</v>
      </c>
      <c r="F339" s="69" t="s">
        <v>816</v>
      </c>
      <c r="G339" s="69"/>
      <c r="H339" s="5" t="s">
        <v>31</v>
      </c>
      <c r="I339" s="7"/>
      <c r="J339" s="7">
        <v>14</v>
      </c>
      <c r="K339" s="7" t="s">
        <v>256</v>
      </c>
    </row>
    <row r="340" spans="1:11" ht="18" customHeight="1">
      <c r="A340" s="69"/>
      <c r="B340" s="12" t="s">
        <v>214</v>
      </c>
      <c r="C340" s="5">
        <v>684</v>
      </c>
      <c r="D340" s="12" t="s">
        <v>55</v>
      </c>
      <c r="E340" s="15" t="s">
        <v>158</v>
      </c>
      <c r="F340" s="69" t="s">
        <v>806</v>
      </c>
      <c r="G340" s="69"/>
      <c r="H340" s="5" t="s">
        <v>31</v>
      </c>
      <c r="I340" s="7"/>
      <c r="J340" s="7">
        <v>12</v>
      </c>
      <c r="K340" s="7" t="s">
        <v>79</v>
      </c>
    </row>
    <row r="341" spans="1:11" ht="18" customHeight="1">
      <c r="A341" s="69"/>
      <c r="B341" s="12" t="s">
        <v>81</v>
      </c>
      <c r="C341" s="5">
        <v>666</v>
      </c>
      <c r="D341" s="12" t="s">
        <v>55</v>
      </c>
      <c r="E341" s="15" t="s">
        <v>158</v>
      </c>
      <c r="F341" s="69" t="s">
        <v>807</v>
      </c>
      <c r="G341" s="69"/>
      <c r="H341" s="5" t="s">
        <v>31</v>
      </c>
      <c r="I341" s="7"/>
      <c r="J341" s="7">
        <v>10</v>
      </c>
      <c r="K341" s="7" t="s">
        <v>228</v>
      </c>
    </row>
    <row r="342" spans="1:11" ht="18" customHeight="1">
      <c r="A342" s="69"/>
      <c r="B342" s="12" t="s">
        <v>391</v>
      </c>
      <c r="C342" s="5">
        <v>422</v>
      </c>
      <c r="D342" s="12" t="s">
        <v>51</v>
      </c>
      <c r="E342" s="15" t="s">
        <v>158</v>
      </c>
      <c r="F342" s="69" t="s">
        <v>809</v>
      </c>
      <c r="G342" s="69"/>
      <c r="H342" s="5" t="s">
        <v>31</v>
      </c>
      <c r="I342" s="7"/>
      <c r="J342" s="7">
        <v>8</v>
      </c>
      <c r="K342" s="7" t="s">
        <v>87</v>
      </c>
    </row>
    <row r="343" spans="1:11" ht="18" customHeight="1">
      <c r="A343" s="69"/>
      <c r="B343" s="12" t="s">
        <v>392</v>
      </c>
      <c r="C343" s="5">
        <v>416</v>
      </c>
      <c r="D343" s="12" t="s">
        <v>51</v>
      </c>
      <c r="E343" s="15" t="s">
        <v>158</v>
      </c>
      <c r="F343" s="69" t="s">
        <v>808</v>
      </c>
      <c r="G343" s="69"/>
      <c r="H343" s="5" t="s">
        <v>31</v>
      </c>
      <c r="I343" s="9"/>
      <c r="J343" s="9">
        <v>6</v>
      </c>
      <c r="K343" s="9" t="s">
        <v>87</v>
      </c>
    </row>
    <row r="344" spans="1:11" ht="18" customHeight="1">
      <c r="A344" s="69"/>
      <c r="B344" s="12" t="s">
        <v>252</v>
      </c>
      <c r="C344" s="5">
        <v>616</v>
      </c>
      <c r="D344" s="12" t="s">
        <v>54</v>
      </c>
      <c r="E344" s="15" t="s">
        <v>158</v>
      </c>
      <c r="F344" s="69" t="s">
        <v>812</v>
      </c>
      <c r="G344" s="69"/>
      <c r="H344" s="5" t="s">
        <v>31</v>
      </c>
      <c r="I344" s="7"/>
      <c r="J344" s="7">
        <v>4</v>
      </c>
      <c r="K344" s="7" t="s">
        <v>104</v>
      </c>
    </row>
    <row r="345" spans="1:10" ht="15" customHeight="1">
      <c r="A345" s="17"/>
      <c r="B345" s="19" t="s">
        <v>659</v>
      </c>
      <c r="C345" s="17"/>
      <c r="D345" s="17"/>
      <c r="E345" s="17"/>
      <c r="F345" s="66"/>
      <c r="G345" s="66"/>
      <c r="H345" s="66"/>
      <c r="I345" s="67" t="s">
        <v>339</v>
      </c>
      <c r="J345" s="67"/>
    </row>
    <row r="346" spans="1:10" ht="15" customHeight="1">
      <c r="A346" s="17"/>
      <c r="B346" s="17"/>
      <c r="C346" s="17"/>
      <c r="D346" s="17"/>
      <c r="E346" s="17"/>
      <c r="F346" s="66"/>
      <c r="G346" s="66"/>
      <c r="H346" s="66"/>
      <c r="I346" s="17"/>
      <c r="J346" s="17"/>
    </row>
    <row r="347" spans="1:11" ht="15" customHeight="1">
      <c r="A347" s="95"/>
      <c r="B347" s="329" t="s">
        <v>13</v>
      </c>
      <c r="C347" s="338" t="s">
        <v>14</v>
      </c>
      <c r="D347" s="288" t="s">
        <v>15</v>
      </c>
      <c r="E347" s="329" t="s">
        <v>7</v>
      </c>
      <c r="F347" s="328" t="s">
        <v>16</v>
      </c>
      <c r="G347" s="328"/>
      <c r="H347" s="288" t="s">
        <v>338</v>
      </c>
      <c r="I347" s="326" t="s">
        <v>10</v>
      </c>
      <c r="J347" s="334" t="s">
        <v>12</v>
      </c>
      <c r="K347" s="325" t="s">
        <v>678</v>
      </c>
    </row>
    <row r="348" spans="1:11" ht="15" customHeight="1">
      <c r="A348" s="95"/>
      <c r="B348" s="329"/>
      <c r="C348" s="338"/>
      <c r="D348" s="289"/>
      <c r="E348" s="329"/>
      <c r="F348" s="80" t="s">
        <v>17</v>
      </c>
      <c r="G348" s="80" t="s">
        <v>18</v>
      </c>
      <c r="H348" s="289"/>
      <c r="I348" s="327"/>
      <c r="J348" s="335"/>
      <c r="K348" s="325"/>
    </row>
    <row r="349" spans="1:11" ht="15" customHeight="1">
      <c r="A349" s="69">
        <v>1</v>
      </c>
      <c r="B349" s="12" t="s">
        <v>254</v>
      </c>
      <c r="C349" s="5">
        <v>914</v>
      </c>
      <c r="D349" s="12" t="s">
        <v>255</v>
      </c>
      <c r="E349" s="15" t="s">
        <v>158</v>
      </c>
      <c r="F349" s="69" t="s">
        <v>804</v>
      </c>
      <c r="G349" s="69"/>
      <c r="H349" s="93"/>
      <c r="I349" s="72"/>
      <c r="J349" s="5">
        <v>27</v>
      </c>
      <c r="K349" s="7" t="s">
        <v>256</v>
      </c>
    </row>
    <row r="350" spans="1:11" ht="15" customHeight="1">
      <c r="A350" s="69">
        <v>2</v>
      </c>
      <c r="B350" s="12" t="s">
        <v>470</v>
      </c>
      <c r="C350" s="166">
        <v>9</v>
      </c>
      <c r="D350" s="12" t="s">
        <v>522</v>
      </c>
      <c r="E350" s="15" t="s">
        <v>158</v>
      </c>
      <c r="F350" s="69" t="s">
        <v>805</v>
      </c>
      <c r="G350" s="69"/>
      <c r="H350" s="90"/>
      <c r="I350" s="48"/>
      <c r="J350" s="5">
        <v>24</v>
      </c>
      <c r="K350" s="7" t="s">
        <v>512</v>
      </c>
    </row>
    <row r="351" spans="1:11" ht="15" customHeight="1">
      <c r="A351" s="69">
        <v>3</v>
      </c>
      <c r="B351" s="12" t="s">
        <v>248</v>
      </c>
      <c r="C351" s="5">
        <v>609</v>
      </c>
      <c r="D351" s="12" t="s">
        <v>54</v>
      </c>
      <c r="E351" s="15" t="s">
        <v>158</v>
      </c>
      <c r="F351" s="69" t="s">
        <v>803</v>
      </c>
      <c r="G351" s="69"/>
      <c r="H351" s="93"/>
      <c r="I351" s="72"/>
      <c r="J351" s="5">
        <v>21</v>
      </c>
      <c r="K351" s="7" t="s">
        <v>245</v>
      </c>
    </row>
    <row r="352" spans="1:11" ht="15" customHeight="1">
      <c r="A352" s="69">
        <v>4</v>
      </c>
      <c r="B352" s="12" t="s">
        <v>227</v>
      </c>
      <c r="C352" s="194">
        <v>651</v>
      </c>
      <c r="D352" s="12" t="s">
        <v>55</v>
      </c>
      <c r="E352" s="15" t="s">
        <v>158</v>
      </c>
      <c r="F352" s="69" t="s">
        <v>802</v>
      </c>
      <c r="G352" s="69"/>
      <c r="H352" s="94"/>
      <c r="I352" s="72"/>
      <c r="J352" s="5">
        <v>18</v>
      </c>
      <c r="K352" s="7" t="s">
        <v>223</v>
      </c>
    </row>
    <row r="353" spans="1:9" ht="15" customHeight="1">
      <c r="A353" s="79" t="s">
        <v>625</v>
      </c>
      <c r="B353" s="17"/>
      <c r="C353" s="17"/>
      <c r="D353" s="17"/>
      <c r="E353" s="17"/>
      <c r="F353" s="66"/>
      <c r="G353" s="66"/>
      <c r="H353" s="67"/>
      <c r="I353" s="66"/>
    </row>
    <row r="354" spans="1:10" ht="15" customHeight="1">
      <c r="A354" s="332" t="s">
        <v>3</v>
      </c>
      <c r="B354" s="337" t="s">
        <v>13</v>
      </c>
      <c r="C354" s="336" t="s">
        <v>19</v>
      </c>
      <c r="D354" s="337" t="s">
        <v>20</v>
      </c>
      <c r="E354" s="337" t="s">
        <v>7</v>
      </c>
      <c r="F354" s="323" t="s">
        <v>16</v>
      </c>
      <c r="G354" s="323"/>
      <c r="H354" s="326"/>
      <c r="I354" s="323" t="s">
        <v>12</v>
      </c>
      <c r="J354" s="326" t="s">
        <v>10</v>
      </c>
    </row>
    <row r="355" spans="1:10" ht="15" customHeight="1">
      <c r="A355" s="333"/>
      <c r="B355" s="337"/>
      <c r="C355" s="336"/>
      <c r="D355" s="337"/>
      <c r="E355" s="337"/>
      <c r="F355" s="68" t="s">
        <v>17</v>
      </c>
      <c r="G355" s="68" t="s">
        <v>18</v>
      </c>
      <c r="H355" s="327"/>
      <c r="I355" s="323"/>
      <c r="J355" s="327"/>
    </row>
    <row r="356" spans="1:10" ht="15" customHeight="1">
      <c r="A356" s="69">
        <v>1</v>
      </c>
      <c r="B356" s="12" t="s">
        <v>44</v>
      </c>
      <c r="C356" s="5">
        <v>657</v>
      </c>
      <c r="D356" s="12" t="s">
        <v>55</v>
      </c>
      <c r="E356" s="72"/>
      <c r="F356" s="69" t="s">
        <v>541</v>
      </c>
      <c r="G356" s="69">
        <v>15.24</v>
      </c>
      <c r="H356" s="75"/>
      <c r="I356" s="69">
        <v>27</v>
      </c>
      <c r="J356" s="199"/>
    </row>
    <row r="357" spans="1:10" ht="15" customHeight="1">
      <c r="A357" s="69">
        <v>2</v>
      </c>
      <c r="B357" s="64" t="s">
        <v>466</v>
      </c>
      <c r="C357" s="69">
        <v>5</v>
      </c>
      <c r="D357" s="72" t="s">
        <v>522</v>
      </c>
      <c r="E357" s="48"/>
      <c r="F357" s="69" t="s">
        <v>548</v>
      </c>
      <c r="G357" s="69">
        <v>15.86</v>
      </c>
      <c r="H357" s="75"/>
      <c r="I357" s="69">
        <v>24</v>
      </c>
      <c r="J357" s="199"/>
    </row>
    <row r="358" spans="1:10" ht="15" customHeight="1">
      <c r="A358" s="69">
        <v>3</v>
      </c>
      <c r="B358" s="12" t="s">
        <v>40</v>
      </c>
      <c r="C358" s="5">
        <v>52</v>
      </c>
      <c r="D358" s="12" t="s">
        <v>143</v>
      </c>
      <c r="E358" s="49"/>
      <c r="F358" s="69" t="s">
        <v>544</v>
      </c>
      <c r="G358" s="69">
        <v>16.29</v>
      </c>
      <c r="H358" s="75"/>
      <c r="I358" s="69">
        <v>21</v>
      </c>
      <c r="J358" s="199"/>
    </row>
    <row r="359" spans="1:10" ht="15" customHeight="1">
      <c r="A359" s="69">
        <v>4</v>
      </c>
      <c r="B359" s="12" t="s">
        <v>113</v>
      </c>
      <c r="C359" s="5">
        <v>534</v>
      </c>
      <c r="D359" s="12" t="s">
        <v>108</v>
      </c>
      <c r="E359" s="72"/>
      <c r="F359" s="69" t="s">
        <v>542</v>
      </c>
      <c r="G359" s="69">
        <v>16.91</v>
      </c>
      <c r="H359" s="75"/>
      <c r="I359" s="69">
        <v>18</v>
      </c>
      <c r="J359" s="199"/>
    </row>
    <row r="360" spans="1:10" ht="15" customHeight="1">
      <c r="A360" s="69">
        <v>5</v>
      </c>
      <c r="B360" s="12" t="s">
        <v>38</v>
      </c>
      <c r="C360" s="5">
        <v>361</v>
      </c>
      <c r="D360" s="12" t="s">
        <v>50</v>
      </c>
      <c r="E360" s="48"/>
      <c r="F360" s="69" t="s">
        <v>543</v>
      </c>
      <c r="G360" s="69">
        <v>18.24</v>
      </c>
      <c r="H360" s="75"/>
      <c r="I360" s="69">
        <v>16</v>
      </c>
      <c r="J360" s="199"/>
    </row>
    <row r="361" spans="1:10" ht="15" customHeight="1">
      <c r="A361" s="69">
        <v>6</v>
      </c>
      <c r="B361" s="12" t="s">
        <v>157</v>
      </c>
      <c r="C361" s="5">
        <v>310</v>
      </c>
      <c r="D361" s="12" t="s">
        <v>49</v>
      </c>
      <c r="E361" s="48"/>
      <c r="F361" s="69" t="s">
        <v>545</v>
      </c>
      <c r="G361" s="69">
        <v>19.56</v>
      </c>
      <c r="H361" s="75"/>
      <c r="I361" s="69">
        <v>14</v>
      </c>
      <c r="J361" s="199"/>
    </row>
    <row r="362" spans="1:10" ht="15" customHeight="1">
      <c r="A362" s="69">
        <v>7</v>
      </c>
      <c r="B362" s="12" t="s">
        <v>278</v>
      </c>
      <c r="C362" s="5">
        <v>583</v>
      </c>
      <c r="D362" s="12" t="s">
        <v>276</v>
      </c>
      <c r="E362" s="48"/>
      <c r="F362" s="69" t="s">
        <v>546</v>
      </c>
      <c r="G362" s="69">
        <v>19.66</v>
      </c>
      <c r="H362" s="75"/>
      <c r="I362" s="69">
        <v>12</v>
      </c>
      <c r="J362" s="199"/>
    </row>
    <row r="363" spans="1:10" ht="15" customHeight="1">
      <c r="A363" s="69">
        <v>8</v>
      </c>
      <c r="B363" s="12" t="s">
        <v>280</v>
      </c>
      <c r="C363" s="5">
        <v>576</v>
      </c>
      <c r="D363" s="12" t="s">
        <v>276</v>
      </c>
      <c r="E363" s="48"/>
      <c r="F363" s="69" t="s">
        <v>547</v>
      </c>
      <c r="G363" s="69">
        <v>21.4</v>
      </c>
      <c r="H363" s="75"/>
      <c r="I363" s="69">
        <v>10</v>
      </c>
      <c r="J363" s="199"/>
    </row>
    <row r="364" spans="1:10" ht="15" customHeight="1">
      <c r="A364" s="69"/>
      <c r="B364" s="159" t="s">
        <v>417</v>
      </c>
      <c r="C364" s="5">
        <v>880</v>
      </c>
      <c r="D364" s="11" t="s">
        <v>123</v>
      </c>
      <c r="E364" s="70"/>
      <c r="F364" s="69" t="s">
        <v>561</v>
      </c>
      <c r="G364" s="69"/>
      <c r="H364" s="75"/>
      <c r="I364" s="69"/>
      <c r="J364" s="199"/>
    </row>
    <row r="365" spans="1:10" ht="15" customHeight="1">
      <c r="A365" s="69"/>
      <c r="B365" s="12" t="s">
        <v>200</v>
      </c>
      <c r="C365" s="5">
        <v>54</v>
      </c>
      <c r="D365" s="167" t="s">
        <v>143</v>
      </c>
      <c r="E365" s="48"/>
      <c r="F365" s="69" t="s">
        <v>560</v>
      </c>
      <c r="G365" s="69"/>
      <c r="H365" s="75"/>
      <c r="I365" s="69"/>
      <c r="J365" s="199"/>
    </row>
    <row r="368" spans="1:10" ht="15" customHeight="1">
      <c r="A368" s="82" t="s">
        <v>555</v>
      </c>
      <c r="B368" s="17"/>
      <c r="C368" s="17"/>
      <c r="D368" s="17"/>
      <c r="E368" s="17"/>
      <c r="F368" s="66"/>
      <c r="G368" s="66"/>
      <c r="H368" s="67"/>
      <c r="I368" s="66"/>
      <c r="J368" s="17"/>
    </row>
    <row r="369" spans="1:10" ht="15" customHeight="1">
      <c r="A369" s="332" t="s">
        <v>3</v>
      </c>
      <c r="B369" s="337" t="s">
        <v>13</v>
      </c>
      <c r="C369" s="336" t="s">
        <v>19</v>
      </c>
      <c r="D369" s="337" t="s">
        <v>20</v>
      </c>
      <c r="E369" s="337" t="s">
        <v>7</v>
      </c>
      <c r="F369" s="323" t="s">
        <v>16</v>
      </c>
      <c r="G369" s="323"/>
      <c r="H369" s="326"/>
      <c r="I369" s="323" t="s">
        <v>12</v>
      </c>
      <c r="J369" s="326" t="s">
        <v>10</v>
      </c>
    </row>
    <row r="370" spans="1:10" ht="15" customHeight="1">
      <c r="A370" s="333"/>
      <c r="B370" s="337"/>
      <c r="C370" s="336"/>
      <c r="D370" s="337"/>
      <c r="E370" s="337"/>
      <c r="F370" s="68" t="s">
        <v>17</v>
      </c>
      <c r="G370" s="68" t="s">
        <v>18</v>
      </c>
      <c r="H370" s="327"/>
      <c r="I370" s="323"/>
      <c r="J370" s="327"/>
    </row>
    <row r="371" spans="1:10" ht="15" customHeight="1">
      <c r="A371" s="75">
        <v>1</v>
      </c>
      <c r="B371" s="12" t="s">
        <v>144</v>
      </c>
      <c r="C371" s="5">
        <v>69</v>
      </c>
      <c r="D371" s="12" t="s">
        <v>143</v>
      </c>
      <c r="E371" s="76"/>
      <c r="F371" s="48"/>
      <c r="G371" s="69" t="s">
        <v>553</v>
      </c>
      <c r="H371" s="75"/>
      <c r="I371" s="69">
        <v>27</v>
      </c>
      <c r="J371" s="72"/>
    </row>
    <row r="372" spans="1:10" ht="15" customHeight="1">
      <c r="A372" s="75">
        <v>2</v>
      </c>
      <c r="B372" s="12" t="s">
        <v>309</v>
      </c>
      <c r="C372" s="5">
        <v>110</v>
      </c>
      <c r="D372" s="12" t="s">
        <v>301</v>
      </c>
      <c r="E372" s="76"/>
      <c r="F372" s="48"/>
      <c r="G372" s="69" t="s">
        <v>552</v>
      </c>
      <c r="H372" s="75"/>
      <c r="I372" s="69">
        <v>24</v>
      </c>
      <c r="J372" s="72"/>
    </row>
    <row r="373" spans="1:10" ht="15" customHeight="1">
      <c r="A373" s="75">
        <v>3</v>
      </c>
      <c r="B373" s="12" t="s">
        <v>282</v>
      </c>
      <c r="C373" s="5">
        <v>562</v>
      </c>
      <c r="D373" s="12" t="s">
        <v>276</v>
      </c>
      <c r="E373" s="76"/>
      <c r="F373" s="48"/>
      <c r="G373" s="173">
        <v>19.06</v>
      </c>
      <c r="H373" s="75"/>
      <c r="I373" s="69">
        <v>21</v>
      </c>
      <c r="J373" s="72"/>
    </row>
    <row r="374" spans="1:10" ht="15" customHeight="1">
      <c r="A374" s="75">
        <v>4</v>
      </c>
      <c r="B374" s="12" t="s">
        <v>284</v>
      </c>
      <c r="C374" s="5">
        <v>569</v>
      </c>
      <c r="D374" s="12" t="s">
        <v>276</v>
      </c>
      <c r="E374" s="76"/>
      <c r="F374" s="48"/>
      <c r="G374" s="69">
        <v>19.2</v>
      </c>
      <c r="H374" s="75"/>
      <c r="I374" s="69">
        <v>18</v>
      </c>
      <c r="J374" s="72"/>
    </row>
    <row r="375" spans="1:10" ht="15" customHeight="1">
      <c r="A375" s="75">
        <v>5</v>
      </c>
      <c r="B375" s="12" t="s">
        <v>287</v>
      </c>
      <c r="C375" s="5">
        <v>588</v>
      </c>
      <c r="D375" s="12" t="s">
        <v>276</v>
      </c>
      <c r="E375" s="76"/>
      <c r="F375" s="48"/>
      <c r="G375" s="69" t="s">
        <v>554</v>
      </c>
      <c r="H375" s="75"/>
      <c r="I375" s="69">
        <v>16</v>
      </c>
      <c r="J375" s="72"/>
    </row>
    <row r="376" spans="1:10" ht="15" customHeight="1">
      <c r="A376" s="75">
        <v>6</v>
      </c>
      <c r="B376" s="12" t="s">
        <v>174</v>
      </c>
      <c r="C376" s="5">
        <v>204</v>
      </c>
      <c r="D376" s="12" t="s">
        <v>47</v>
      </c>
      <c r="E376" s="76"/>
      <c r="F376" s="48"/>
      <c r="G376" s="69" t="s">
        <v>551</v>
      </c>
      <c r="H376" s="75"/>
      <c r="I376" s="69">
        <v>14</v>
      </c>
      <c r="J376" s="72"/>
    </row>
    <row r="377" spans="1:10" ht="15" customHeight="1">
      <c r="A377" s="75"/>
      <c r="B377" s="86" t="s">
        <v>335</v>
      </c>
      <c r="C377" s="4">
        <v>217</v>
      </c>
      <c r="D377" s="87" t="s">
        <v>29</v>
      </c>
      <c r="E377" s="76"/>
      <c r="F377" s="48"/>
      <c r="G377" s="69" t="s">
        <v>550</v>
      </c>
      <c r="H377" s="80"/>
      <c r="I377" s="69"/>
      <c r="J377" s="72"/>
    </row>
    <row r="378" spans="1:10" ht="15" customHeight="1">
      <c r="A378" s="19" t="s">
        <v>532</v>
      </c>
      <c r="B378" s="19"/>
      <c r="C378" s="17"/>
      <c r="D378" s="17"/>
      <c r="E378" s="17"/>
      <c r="F378" s="65"/>
      <c r="G378" s="66"/>
      <c r="H378" s="66"/>
      <c r="I378" s="67"/>
      <c r="J378" s="67"/>
    </row>
    <row r="379" spans="1:11" ht="15" customHeight="1">
      <c r="A379" s="332" t="s">
        <v>3</v>
      </c>
      <c r="B379" s="334" t="s">
        <v>13</v>
      </c>
      <c r="C379" s="336" t="s">
        <v>19</v>
      </c>
      <c r="D379" s="337" t="s">
        <v>20</v>
      </c>
      <c r="E379" s="337" t="s">
        <v>7</v>
      </c>
      <c r="F379" s="323" t="s">
        <v>16</v>
      </c>
      <c r="G379" s="323"/>
      <c r="H379" s="326" t="s">
        <v>10</v>
      </c>
      <c r="I379" s="323" t="s">
        <v>12</v>
      </c>
      <c r="J379" s="324"/>
      <c r="K379" s="321" t="s">
        <v>11</v>
      </c>
    </row>
    <row r="380" spans="1:11" ht="15" customHeight="1">
      <c r="A380" s="333"/>
      <c r="B380" s="335"/>
      <c r="C380" s="336"/>
      <c r="D380" s="337"/>
      <c r="E380" s="337"/>
      <c r="F380" s="68" t="s">
        <v>17</v>
      </c>
      <c r="G380" s="68" t="s">
        <v>18</v>
      </c>
      <c r="H380" s="327"/>
      <c r="I380" s="323"/>
      <c r="J380" s="324"/>
      <c r="K380" s="322"/>
    </row>
    <row r="381" spans="1:11" ht="15" customHeight="1">
      <c r="A381" s="75">
        <v>1</v>
      </c>
      <c r="B381" s="12" t="s">
        <v>137</v>
      </c>
      <c r="C381" s="5">
        <v>809</v>
      </c>
      <c r="D381" s="12" t="s">
        <v>53</v>
      </c>
      <c r="E381" s="15" t="s">
        <v>158</v>
      </c>
      <c r="F381" s="48">
        <v>55.52</v>
      </c>
      <c r="G381" s="69"/>
      <c r="H381" s="75"/>
      <c r="I381" s="4">
        <v>27</v>
      </c>
      <c r="J381" s="7"/>
      <c r="K381" s="7" t="s">
        <v>36</v>
      </c>
    </row>
    <row r="382" spans="1:11" ht="15" customHeight="1">
      <c r="A382" s="75">
        <v>2</v>
      </c>
      <c r="B382" s="159" t="s">
        <v>415</v>
      </c>
      <c r="C382" s="5">
        <v>881</v>
      </c>
      <c r="D382" s="11" t="s">
        <v>123</v>
      </c>
      <c r="E382" s="15" t="s">
        <v>158</v>
      </c>
      <c r="F382" s="48">
        <v>55.85</v>
      </c>
      <c r="G382" s="69"/>
      <c r="H382" s="75"/>
      <c r="I382" s="4">
        <v>24</v>
      </c>
      <c r="J382" s="7"/>
      <c r="K382" s="7" t="s">
        <v>70</v>
      </c>
    </row>
    <row r="383" spans="1:11" ht="15" customHeight="1">
      <c r="A383" s="75">
        <v>3</v>
      </c>
      <c r="B383" s="12" t="s">
        <v>150</v>
      </c>
      <c r="C383" s="5">
        <v>54</v>
      </c>
      <c r="D383" s="12" t="s">
        <v>143</v>
      </c>
      <c r="E383" s="15" t="s">
        <v>158</v>
      </c>
      <c r="F383" s="48">
        <v>56.75</v>
      </c>
      <c r="G383" s="69"/>
      <c r="H383" s="75"/>
      <c r="I383" s="4">
        <v>21</v>
      </c>
      <c r="J383" s="7"/>
      <c r="K383" s="7" t="s">
        <v>194</v>
      </c>
    </row>
    <row r="384" spans="1:11" ht="15" customHeight="1">
      <c r="A384" s="75">
        <v>4</v>
      </c>
      <c r="B384" s="12" t="s">
        <v>162</v>
      </c>
      <c r="C384" s="5">
        <v>301</v>
      </c>
      <c r="D384" s="12" t="s">
        <v>49</v>
      </c>
      <c r="E384" s="15" t="s">
        <v>158</v>
      </c>
      <c r="F384" s="48">
        <v>57.03</v>
      </c>
      <c r="G384" s="69"/>
      <c r="H384" s="75"/>
      <c r="I384" s="4">
        <v>18</v>
      </c>
      <c r="J384" s="7"/>
      <c r="K384" s="7" t="s">
        <v>154</v>
      </c>
    </row>
    <row r="385" spans="1:11" ht="15" customHeight="1">
      <c r="A385" s="75">
        <v>5</v>
      </c>
      <c r="B385" s="12" t="s">
        <v>237</v>
      </c>
      <c r="C385" s="5">
        <v>541</v>
      </c>
      <c r="D385" s="12" t="s">
        <v>108</v>
      </c>
      <c r="E385" s="15" t="s">
        <v>158</v>
      </c>
      <c r="F385" s="48">
        <v>57.79</v>
      </c>
      <c r="G385" s="69"/>
      <c r="H385" s="75"/>
      <c r="I385" s="4">
        <v>16</v>
      </c>
      <c r="J385" s="7"/>
      <c r="K385" s="7" t="s">
        <v>111</v>
      </c>
    </row>
    <row r="386" spans="1:11" ht="15" customHeight="1">
      <c r="A386" s="75">
        <v>6</v>
      </c>
      <c r="B386" s="12" t="s">
        <v>469</v>
      </c>
      <c r="C386" s="166">
        <v>8</v>
      </c>
      <c r="D386" s="12" t="s">
        <v>522</v>
      </c>
      <c r="E386" s="15" t="s">
        <v>158</v>
      </c>
      <c r="F386" s="48">
        <v>58.84</v>
      </c>
      <c r="G386" s="69"/>
      <c r="H386" s="75"/>
      <c r="I386" s="4" t="s">
        <v>365</v>
      </c>
      <c r="J386" s="7"/>
      <c r="K386" s="7" t="s">
        <v>511</v>
      </c>
    </row>
    <row r="387" spans="1:11" ht="15" customHeight="1">
      <c r="A387" s="75">
        <v>7</v>
      </c>
      <c r="B387" s="12" t="s">
        <v>302</v>
      </c>
      <c r="C387" s="5">
        <v>104</v>
      </c>
      <c r="D387" s="12" t="s">
        <v>301</v>
      </c>
      <c r="E387" s="15" t="s">
        <v>158</v>
      </c>
      <c r="F387" s="48">
        <v>59.82</v>
      </c>
      <c r="G387" s="69"/>
      <c r="H387" s="75"/>
      <c r="I387" s="4">
        <v>14</v>
      </c>
      <c r="J387" s="7"/>
      <c r="K387" s="7" t="s">
        <v>35</v>
      </c>
    </row>
    <row r="388" spans="1:11" ht="15" customHeight="1">
      <c r="A388" s="75">
        <v>8</v>
      </c>
      <c r="B388" s="13" t="s">
        <v>498</v>
      </c>
      <c r="C388" s="166">
        <v>32</v>
      </c>
      <c r="D388" s="12" t="s">
        <v>522</v>
      </c>
      <c r="E388" s="15" t="s">
        <v>158</v>
      </c>
      <c r="F388" s="48">
        <v>59.84</v>
      </c>
      <c r="G388" s="69"/>
      <c r="H388" s="75"/>
      <c r="I388" s="3">
        <v>12</v>
      </c>
      <c r="J388" s="10"/>
      <c r="K388" s="10" t="s">
        <v>507</v>
      </c>
    </row>
    <row r="389" spans="1:11" ht="15" customHeight="1">
      <c r="A389" s="75">
        <v>9</v>
      </c>
      <c r="B389" s="13" t="s">
        <v>497</v>
      </c>
      <c r="C389" s="166">
        <v>40</v>
      </c>
      <c r="D389" s="12" t="s">
        <v>522</v>
      </c>
      <c r="E389" s="15" t="s">
        <v>158</v>
      </c>
      <c r="F389" s="48">
        <v>59.96</v>
      </c>
      <c r="G389" s="69"/>
      <c r="H389" s="75"/>
      <c r="I389" s="3" t="s">
        <v>365</v>
      </c>
      <c r="J389" s="10"/>
      <c r="K389" s="10" t="s">
        <v>514</v>
      </c>
    </row>
    <row r="390" spans="1:11" ht="15" customHeight="1">
      <c r="A390" s="75">
        <v>10</v>
      </c>
      <c r="B390" s="13" t="s">
        <v>500</v>
      </c>
      <c r="C390" s="166">
        <v>20</v>
      </c>
      <c r="D390" s="12" t="s">
        <v>522</v>
      </c>
      <c r="E390" s="15" t="s">
        <v>158</v>
      </c>
      <c r="F390" s="48" t="s">
        <v>594</v>
      </c>
      <c r="G390" s="69"/>
      <c r="H390" s="75"/>
      <c r="I390" s="3" t="s">
        <v>365</v>
      </c>
      <c r="J390" s="10"/>
      <c r="K390" s="10" t="s">
        <v>516</v>
      </c>
    </row>
    <row r="391" spans="1:11" ht="15" customHeight="1">
      <c r="A391" s="75">
        <v>11</v>
      </c>
      <c r="B391" s="12" t="s">
        <v>444</v>
      </c>
      <c r="C391" s="5">
        <v>427</v>
      </c>
      <c r="D391" s="12" t="s">
        <v>381</v>
      </c>
      <c r="E391" s="15" t="s">
        <v>158</v>
      </c>
      <c r="F391" s="48" t="s">
        <v>588</v>
      </c>
      <c r="G391" s="69"/>
      <c r="H391" s="75"/>
      <c r="I391" s="4">
        <v>10</v>
      </c>
      <c r="J391" s="7"/>
      <c r="K391" s="7" t="s">
        <v>443</v>
      </c>
    </row>
    <row r="392" spans="1:11" ht="15" customHeight="1">
      <c r="A392" s="75">
        <v>12</v>
      </c>
      <c r="B392" s="12" t="s">
        <v>486</v>
      </c>
      <c r="C392" s="166">
        <v>39</v>
      </c>
      <c r="D392" s="12" t="s">
        <v>522</v>
      </c>
      <c r="E392" s="15" t="s">
        <v>158</v>
      </c>
      <c r="F392" s="48" t="s">
        <v>593</v>
      </c>
      <c r="G392" s="69"/>
      <c r="H392" s="75"/>
      <c r="I392" s="4" t="s">
        <v>365</v>
      </c>
      <c r="J392" s="7"/>
      <c r="K392" s="7" t="s">
        <v>514</v>
      </c>
    </row>
    <row r="393" spans="1:11" ht="15" customHeight="1">
      <c r="A393" s="75">
        <v>13</v>
      </c>
      <c r="B393" s="13" t="s">
        <v>494</v>
      </c>
      <c r="C393" s="166">
        <v>34</v>
      </c>
      <c r="D393" s="12" t="s">
        <v>522</v>
      </c>
      <c r="E393" s="15" t="s">
        <v>158</v>
      </c>
      <c r="F393" s="48" t="s">
        <v>592</v>
      </c>
      <c r="G393" s="69"/>
      <c r="H393" s="75"/>
      <c r="I393" s="3" t="s">
        <v>365</v>
      </c>
      <c r="J393" s="10"/>
      <c r="K393" s="10" t="s">
        <v>517</v>
      </c>
    </row>
    <row r="394" spans="1:11" ht="15" customHeight="1">
      <c r="A394" s="75">
        <v>14</v>
      </c>
      <c r="B394" s="12" t="s">
        <v>454</v>
      </c>
      <c r="C394" s="5">
        <v>440</v>
      </c>
      <c r="D394" s="12" t="s">
        <v>381</v>
      </c>
      <c r="E394" s="15" t="s">
        <v>158</v>
      </c>
      <c r="F394" s="48" t="s">
        <v>590</v>
      </c>
      <c r="G394" s="69"/>
      <c r="H394" s="75"/>
      <c r="I394" s="4">
        <v>8</v>
      </c>
      <c r="J394" s="7"/>
      <c r="K394" s="7" t="s">
        <v>455</v>
      </c>
    </row>
    <row r="395" spans="1:11" ht="15" customHeight="1">
      <c r="A395" s="75">
        <v>15</v>
      </c>
      <c r="B395" s="12" t="s">
        <v>303</v>
      </c>
      <c r="C395" s="5">
        <v>105</v>
      </c>
      <c r="D395" s="12" t="s">
        <v>301</v>
      </c>
      <c r="E395" s="15" t="s">
        <v>158</v>
      </c>
      <c r="F395" s="48" t="s">
        <v>585</v>
      </c>
      <c r="G395" s="69"/>
      <c r="H395" s="75"/>
      <c r="I395" s="4">
        <v>6</v>
      </c>
      <c r="J395" s="7"/>
      <c r="K395" s="7" t="s">
        <v>35</v>
      </c>
    </row>
    <row r="396" spans="1:11" ht="15" customHeight="1">
      <c r="A396" s="75">
        <v>16</v>
      </c>
      <c r="B396" s="12" t="s">
        <v>183</v>
      </c>
      <c r="C396" s="5">
        <v>203</v>
      </c>
      <c r="D396" s="12" t="s">
        <v>47</v>
      </c>
      <c r="E396" s="15" t="s">
        <v>158</v>
      </c>
      <c r="F396" s="48" t="s">
        <v>582</v>
      </c>
      <c r="G396" s="69"/>
      <c r="H396" s="75"/>
      <c r="I396" s="4">
        <v>4</v>
      </c>
      <c r="J396" s="7"/>
      <c r="K396" s="7" t="s">
        <v>179</v>
      </c>
    </row>
    <row r="397" spans="1:11" ht="15" customHeight="1">
      <c r="A397" s="75">
        <v>17</v>
      </c>
      <c r="B397" s="12" t="s">
        <v>184</v>
      </c>
      <c r="C397" s="5">
        <v>204</v>
      </c>
      <c r="D397" s="12" t="s">
        <v>47</v>
      </c>
      <c r="E397" s="15" t="s">
        <v>158</v>
      </c>
      <c r="F397" s="48" t="s">
        <v>583</v>
      </c>
      <c r="G397" s="69"/>
      <c r="H397" s="75"/>
      <c r="I397" s="4">
        <v>2</v>
      </c>
      <c r="J397" s="7"/>
      <c r="K397" s="7" t="s">
        <v>179</v>
      </c>
    </row>
    <row r="398" spans="1:11" ht="15" customHeight="1">
      <c r="A398" s="75">
        <v>18</v>
      </c>
      <c r="B398" s="12" t="s">
        <v>218</v>
      </c>
      <c r="C398" s="194">
        <v>665</v>
      </c>
      <c r="D398" s="12" t="s">
        <v>55</v>
      </c>
      <c r="E398" s="15" t="s">
        <v>158</v>
      </c>
      <c r="F398" s="48" t="s">
        <v>581</v>
      </c>
      <c r="G398" s="69"/>
      <c r="H398" s="75"/>
      <c r="I398" s="4">
        <v>1</v>
      </c>
      <c r="J398" s="7"/>
      <c r="K398" s="7" t="s">
        <v>228</v>
      </c>
    </row>
    <row r="399" spans="1:11" ht="15" customHeight="1">
      <c r="A399" s="75">
        <v>19</v>
      </c>
      <c r="B399" s="12" t="s">
        <v>448</v>
      </c>
      <c r="C399" s="194">
        <v>432</v>
      </c>
      <c r="D399" s="12" t="s">
        <v>381</v>
      </c>
      <c r="E399" s="15" t="s">
        <v>158</v>
      </c>
      <c r="F399" s="48" t="s">
        <v>589</v>
      </c>
      <c r="G399" s="69"/>
      <c r="H399" s="75"/>
      <c r="I399" s="4">
        <v>1</v>
      </c>
      <c r="J399" s="7"/>
      <c r="K399" s="7" t="s">
        <v>443</v>
      </c>
    </row>
    <row r="400" spans="1:11" ht="15" customHeight="1">
      <c r="A400" s="75">
        <v>20</v>
      </c>
      <c r="B400" s="13" t="s">
        <v>504</v>
      </c>
      <c r="C400" s="164">
        <v>38</v>
      </c>
      <c r="D400" s="12" t="s">
        <v>522</v>
      </c>
      <c r="E400" s="15" t="s">
        <v>158</v>
      </c>
      <c r="F400" s="48" t="s">
        <v>595</v>
      </c>
      <c r="G400" s="69"/>
      <c r="H400" s="75"/>
      <c r="I400" s="3" t="s">
        <v>365</v>
      </c>
      <c r="J400" s="10"/>
      <c r="K400" s="10" t="s">
        <v>519</v>
      </c>
    </row>
    <row r="401" spans="1:11" ht="15" customHeight="1">
      <c r="A401" s="75">
        <v>21</v>
      </c>
      <c r="B401" s="12" t="s">
        <v>168</v>
      </c>
      <c r="C401" s="194">
        <v>308</v>
      </c>
      <c r="D401" s="12" t="s">
        <v>49</v>
      </c>
      <c r="E401" s="15" t="s">
        <v>158</v>
      </c>
      <c r="F401" s="48" t="s">
        <v>587</v>
      </c>
      <c r="G401" s="69"/>
      <c r="H401" s="75"/>
      <c r="I401" s="4">
        <v>1</v>
      </c>
      <c r="J401" s="7"/>
      <c r="K401" s="7" t="s">
        <v>159</v>
      </c>
    </row>
    <row r="402" spans="1:11" ht="15" customHeight="1">
      <c r="A402" s="75">
        <v>22</v>
      </c>
      <c r="B402" s="13" t="s">
        <v>493</v>
      </c>
      <c r="C402" s="164">
        <v>36</v>
      </c>
      <c r="D402" s="12" t="s">
        <v>522</v>
      </c>
      <c r="E402" s="15" t="s">
        <v>158</v>
      </c>
      <c r="F402" s="48" t="s">
        <v>591</v>
      </c>
      <c r="G402" s="69"/>
      <c r="H402" s="75"/>
      <c r="I402" s="3" t="s">
        <v>365</v>
      </c>
      <c r="J402" s="10"/>
      <c r="K402" s="10" t="s">
        <v>519</v>
      </c>
    </row>
    <row r="403" spans="1:11" ht="15" customHeight="1">
      <c r="A403" s="75">
        <v>23</v>
      </c>
      <c r="B403" s="12" t="s">
        <v>325</v>
      </c>
      <c r="C403" s="194">
        <v>810</v>
      </c>
      <c r="D403" s="12" t="s">
        <v>53</v>
      </c>
      <c r="E403" s="15" t="s">
        <v>158</v>
      </c>
      <c r="F403" s="48" t="s">
        <v>586</v>
      </c>
      <c r="G403" s="69"/>
      <c r="H403" s="75"/>
      <c r="I403" s="4">
        <v>1</v>
      </c>
      <c r="J403" s="7"/>
      <c r="K403" s="7" t="s">
        <v>140</v>
      </c>
    </row>
    <row r="404" spans="1:11" ht="15" customHeight="1">
      <c r="A404" s="75">
        <v>24</v>
      </c>
      <c r="B404" s="12" t="s">
        <v>208</v>
      </c>
      <c r="C404" s="5">
        <v>355</v>
      </c>
      <c r="D404" s="12" t="s">
        <v>50</v>
      </c>
      <c r="E404" s="15" t="s">
        <v>158</v>
      </c>
      <c r="F404" s="48" t="s">
        <v>584</v>
      </c>
      <c r="G404" s="69"/>
      <c r="H404" s="75"/>
      <c r="I404" s="4">
        <v>1</v>
      </c>
      <c r="J404" s="7"/>
      <c r="K404" s="7" t="s">
        <v>206</v>
      </c>
    </row>
    <row r="405" spans="1:11" ht="15" customHeight="1">
      <c r="A405" s="75"/>
      <c r="B405" s="12" t="s">
        <v>299</v>
      </c>
      <c r="C405" s="5">
        <v>557</v>
      </c>
      <c r="D405" s="12" t="s">
        <v>276</v>
      </c>
      <c r="E405" s="15" t="s">
        <v>158</v>
      </c>
      <c r="F405" s="48" t="s">
        <v>580</v>
      </c>
      <c r="G405" s="69"/>
      <c r="H405" s="75"/>
      <c r="I405" s="4"/>
      <c r="J405" s="7"/>
      <c r="K405" s="7" t="s">
        <v>300</v>
      </c>
    </row>
    <row r="406" spans="1:11" ht="28.5" customHeight="1">
      <c r="A406" s="19"/>
      <c r="B406" s="206" t="s">
        <v>680</v>
      </c>
      <c r="C406" s="162"/>
      <c r="D406" s="12"/>
      <c r="E406" s="15"/>
      <c r="F406" s="65"/>
      <c r="G406" s="66"/>
      <c r="H406" s="66"/>
      <c r="I406" s="67"/>
      <c r="J406" s="67"/>
      <c r="K406" s="67"/>
    </row>
    <row r="407" spans="1:11" ht="15" customHeight="1">
      <c r="A407" s="332" t="s">
        <v>3</v>
      </c>
      <c r="B407" s="334"/>
      <c r="C407" s="336"/>
      <c r="D407" s="337"/>
      <c r="E407" s="337"/>
      <c r="F407" s="323" t="s">
        <v>16</v>
      </c>
      <c r="G407" s="323"/>
      <c r="H407" s="326" t="s">
        <v>10</v>
      </c>
      <c r="I407" s="323" t="s">
        <v>12</v>
      </c>
      <c r="J407" s="324"/>
      <c r="K407" s="324" t="s">
        <v>11</v>
      </c>
    </row>
    <row r="408" spans="1:11" ht="15" customHeight="1">
      <c r="A408" s="333"/>
      <c r="B408" s="335"/>
      <c r="C408" s="336"/>
      <c r="D408" s="337"/>
      <c r="E408" s="337"/>
      <c r="F408" s="68" t="s">
        <v>17</v>
      </c>
      <c r="G408" s="68" t="s">
        <v>18</v>
      </c>
      <c r="H408" s="327"/>
      <c r="I408" s="323"/>
      <c r="J408" s="324"/>
      <c r="K408" s="324"/>
    </row>
    <row r="409" spans="1:11" ht="18" customHeight="1">
      <c r="A409" s="69">
        <v>1</v>
      </c>
      <c r="B409" s="12" t="s">
        <v>682</v>
      </c>
      <c r="C409" s="5"/>
      <c r="D409" s="12" t="s">
        <v>47</v>
      </c>
      <c r="E409" s="15" t="s">
        <v>158</v>
      </c>
      <c r="F409" s="72" t="s">
        <v>564</v>
      </c>
      <c r="G409" s="69"/>
      <c r="H409" s="69"/>
      <c r="I409" s="4">
        <v>27</v>
      </c>
      <c r="J409" s="7"/>
      <c r="K409" s="7" t="s">
        <v>152</v>
      </c>
    </row>
    <row r="410" spans="1:11" ht="18" customHeight="1">
      <c r="A410" s="69">
        <v>2</v>
      </c>
      <c r="B410" s="12" t="s">
        <v>43</v>
      </c>
      <c r="C410" s="5">
        <v>654</v>
      </c>
      <c r="D410" s="12" t="s">
        <v>55</v>
      </c>
      <c r="E410" s="15" t="s">
        <v>158</v>
      </c>
      <c r="F410" s="72" t="s">
        <v>562</v>
      </c>
      <c r="G410" s="69"/>
      <c r="H410" s="69"/>
      <c r="I410" s="4">
        <v>24</v>
      </c>
      <c r="J410" s="7"/>
      <c r="K410" s="7" t="s">
        <v>212</v>
      </c>
    </row>
    <row r="411" spans="1:11" ht="18" customHeight="1">
      <c r="A411" s="69">
        <v>3</v>
      </c>
      <c r="B411" s="64" t="s">
        <v>308</v>
      </c>
      <c r="C411" s="69"/>
      <c r="D411" s="72" t="s">
        <v>301</v>
      </c>
      <c r="E411" s="15" t="s">
        <v>158</v>
      </c>
      <c r="F411" s="72" t="s">
        <v>578</v>
      </c>
      <c r="G411" s="69"/>
      <c r="H411" s="69"/>
      <c r="I411" s="4">
        <v>21</v>
      </c>
      <c r="J411" s="72"/>
      <c r="K411" s="72" t="s">
        <v>579</v>
      </c>
    </row>
    <row r="412" spans="1:11" ht="18" customHeight="1">
      <c r="A412" s="69">
        <v>4</v>
      </c>
      <c r="B412" s="12" t="s">
        <v>319</v>
      </c>
      <c r="C412" s="5">
        <v>807</v>
      </c>
      <c r="D412" s="12" t="s">
        <v>53</v>
      </c>
      <c r="E412" s="15" t="s">
        <v>158</v>
      </c>
      <c r="F412" s="72" t="s">
        <v>570</v>
      </c>
      <c r="G412" s="69"/>
      <c r="H412" s="69"/>
      <c r="I412" s="4">
        <v>18</v>
      </c>
      <c r="J412" s="7"/>
      <c r="K412" s="7" t="s">
        <v>134</v>
      </c>
    </row>
    <row r="413" spans="1:11" ht="18" customHeight="1">
      <c r="A413" s="69">
        <v>5</v>
      </c>
      <c r="B413" s="12" t="s">
        <v>142</v>
      </c>
      <c r="C413" s="5">
        <v>63</v>
      </c>
      <c r="D413" s="12" t="s">
        <v>143</v>
      </c>
      <c r="E413" s="15" t="s">
        <v>158</v>
      </c>
      <c r="F413" s="72" t="s">
        <v>572</v>
      </c>
      <c r="G413" s="69"/>
      <c r="H413" s="69"/>
      <c r="I413" s="4">
        <v>16</v>
      </c>
      <c r="J413" s="9"/>
      <c r="K413" s="9" t="s">
        <v>188</v>
      </c>
    </row>
    <row r="414" spans="1:11" ht="18" customHeight="1">
      <c r="A414" s="69">
        <v>6</v>
      </c>
      <c r="B414" s="12" t="s">
        <v>473</v>
      </c>
      <c r="C414" s="172">
        <v>13</v>
      </c>
      <c r="D414" s="12" t="s">
        <v>522</v>
      </c>
      <c r="E414" s="15" t="s">
        <v>158</v>
      </c>
      <c r="F414" s="72" t="s">
        <v>574</v>
      </c>
      <c r="G414" s="69"/>
      <c r="H414" s="69"/>
      <c r="I414" s="4">
        <v>14</v>
      </c>
      <c r="J414" s="7"/>
      <c r="K414" s="7" t="s">
        <v>507</v>
      </c>
    </row>
    <row r="415" spans="1:11" ht="18" customHeight="1">
      <c r="A415" s="69">
        <v>7</v>
      </c>
      <c r="B415" s="12" t="s">
        <v>456</v>
      </c>
      <c r="C415" s="5">
        <v>428</v>
      </c>
      <c r="D415" s="12" t="s">
        <v>381</v>
      </c>
      <c r="E415" s="15" t="s">
        <v>158</v>
      </c>
      <c r="F415" s="72" t="s">
        <v>573</v>
      </c>
      <c r="G415" s="69"/>
      <c r="H415" s="69"/>
      <c r="I415" s="4">
        <v>12</v>
      </c>
      <c r="J415" s="7"/>
      <c r="K415" s="7" t="s">
        <v>443</v>
      </c>
    </row>
    <row r="416" spans="1:11" ht="18" customHeight="1">
      <c r="A416" s="69">
        <v>8</v>
      </c>
      <c r="B416" s="12" t="s">
        <v>477</v>
      </c>
      <c r="C416" s="166">
        <v>1</v>
      </c>
      <c r="D416" s="12" t="s">
        <v>522</v>
      </c>
      <c r="E416" s="15" t="s">
        <v>158</v>
      </c>
      <c r="F416" s="72" t="s">
        <v>575</v>
      </c>
      <c r="G416" s="69"/>
      <c r="H416" s="69"/>
      <c r="I416" s="4">
        <v>10</v>
      </c>
      <c r="J416" s="7"/>
      <c r="K416" s="7" t="s">
        <v>509</v>
      </c>
    </row>
    <row r="417" spans="1:11" ht="18" customHeight="1">
      <c r="A417" s="69">
        <v>9</v>
      </c>
      <c r="B417" s="12" t="s">
        <v>68</v>
      </c>
      <c r="C417" s="195">
        <v>18</v>
      </c>
      <c r="D417" s="12" t="s">
        <v>522</v>
      </c>
      <c r="E417" s="15" t="s">
        <v>158</v>
      </c>
      <c r="F417" s="72" t="s">
        <v>576</v>
      </c>
      <c r="G417" s="69"/>
      <c r="H417" s="69"/>
      <c r="I417" s="4" t="s">
        <v>365</v>
      </c>
      <c r="J417" s="7"/>
      <c r="K417" s="7" t="s">
        <v>506</v>
      </c>
    </row>
    <row r="418" spans="1:11" ht="18" customHeight="1">
      <c r="A418" s="69">
        <v>10</v>
      </c>
      <c r="B418" s="12" t="s">
        <v>233</v>
      </c>
      <c r="C418" s="5">
        <v>537</v>
      </c>
      <c r="D418" s="12" t="s">
        <v>108</v>
      </c>
      <c r="E418" s="15" t="s">
        <v>158</v>
      </c>
      <c r="F418" s="72" t="s">
        <v>568</v>
      </c>
      <c r="G418" s="69"/>
      <c r="H418" s="69"/>
      <c r="I418" s="4">
        <v>8</v>
      </c>
      <c r="J418" s="7"/>
      <c r="K418" s="7" t="s">
        <v>234</v>
      </c>
    </row>
    <row r="419" spans="1:11" ht="18" customHeight="1">
      <c r="A419" s="69">
        <v>11</v>
      </c>
      <c r="B419" s="12" t="s">
        <v>92</v>
      </c>
      <c r="C419" s="5">
        <v>201</v>
      </c>
      <c r="D419" s="12" t="s">
        <v>47</v>
      </c>
      <c r="E419" s="15" t="s">
        <v>158</v>
      </c>
      <c r="F419" s="72" t="s">
        <v>565</v>
      </c>
      <c r="G419" s="69"/>
      <c r="H419" s="69"/>
      <c r="I419" s="4">
        <v>6</v>
      </c>
      <c r="J419" s="9"/>
      <c r="K419" s="9" t="s">
        <v>93</v>
      </c>
    </row>
    <row r="420" spans="1:11" ht="18" customHeight="1">
      <c r="A420" s="69">
        <v>12</v>
      </c>
      <c r="B420" s="12" t="s">
        <v>320</v>
      </c>
      <c r="C420" s="5">
        <v>817</v>
      </c>
      <c r="D420" s="12" t="s">
        <v>53</v>
      </c>
      <c r="E420" s="15" t="s">
        <v>158</v>
      </c>
      <c r="F420" s="72" t="s">
        <v>571</v>
      </c>
      <c r="G420" s="69"/>
      <c r="H420" s="69"/>
      <c r="I420" s="4">
        <v>4</v>
      </c>
      <c r="J420" s="7"/>
      <c r="K420" s="7" t="s">
        <v>134</v>
      </c>
    </row>
    <row r="421" spans="1:11" ht="18" customHeight="1">
      <c r="A421" s="69">
        <v>13</v>
      </c>
      <c r="B421" s="12" t="s">
        <v>203</v>
      </c>
      <c r="C421" s="5">
        <v>373</v>
      </c>
      <c r="D421" s="12" t="s">
        <v>50</v>
      </c>
      <c r="E421" s="15" t="s">
        <v>158</v>
      </c>
      <c r="F421" s="72" t="s">
        <v>569</v>
      </c>
      <c r="G421" s="69"/>
      <c r="H421" s="69"/>
      <c r="I421" s="4">
        <v>2</v>
      </c>
      <c r="J421" s="7"/>
      <c r="K421" s="7" t="s">
        <v>115</v>
      </c>
    </row>
    <row r="422" spans="1:11" ht="18" customHeight="1">
      <c r="A422" s="69">
        <v>14</v>
      </c>
      <c r="B422" s="12" t="s">
        <v>478</v>
      </c>
      <c r="C422" s="164">
        <v>19</v>
      </c>
      <c r="D422" s="12" t="s">
        <v>522</v>
      </c>
      <c r="E422" s="15" t="s">
        <v>158</v>
      </c>
      <c r="F422" s="72" t="s">
        <v>577</v>
      </c>
      <c r="G422" s="69"/>
      <c r="H422" s="69"/>
      <c r="I422" s="4" t="s">
        <v>365</v>
      </c>
      <c r="J422" s="7"/>
      <c r="K422" s="7" t="s">
        <v>506</v>
      </c>
    </row>
    <row r="423" spans="1:11" ht="18" customHeight="1">
      <c r="A423" s="69">
        <v>15</v>
      </c>
      <c r="B423" s="12" t="s">
        <v>83</v>
      </c>
      <c r="C423" s="194">
        <v>420</v>
      </c>
      <c r="D423" s="12" t="s">
        <v>51</v>
      </c>
      <c r="E423" s="15" t="s">
        <v>158</v>
      </c>
      <c r="F423" s="72" t="s">
        <v>563</v>
      </c>
      <c r="G423" s="69"/>
      <c r="H423" s="69"/>
      <c r="I423" s="4">
        <v>1</v>
      </c>
      <c r="J423" s="7"/>
      <c r="K423" s="7" t="s">
        <v>39</v>
      </c>
    </row>
    <row r="424" spans="1:11" ht="18" customHeight="1">
      <c r="A424" s="69">
        <v>16</v>
      </c>
      <c r="B424" s="12" t="s">
        <v>99</v>
      </c>
      <c r="C424" s="194">
        <v>463</v>
      </c>
      <c r="D424" s="12" t="s">
        <v>52</v>
      </c>
      <c r="E424" s="15" t="s">
        <v>158</v>
      </c>
      <c r="F424" s="72" t="s">
        <v>567</v>
      </c>
      <c r="G424" s="69"/>
      <c r="H424" s="69"/>
      <c r="I424" s="4">
        <v>1</v>
      </c>
      <c r="J424" s="7"/>
      <c r="K424" s="7" t="s">
        <v>100</v>
      </c>
    </row>
    <row r="425" spans="1:11" ht="18" customHeight="1">
      <c r="A425" s="69">
        <v>17</v>
      </c>
      <c r="B425" s="12" t="s">
        <v>438</v>
      </c>
      <c r="C425" s="194">
        <v>470</v>
      </c>
      <c r="D425" s="12" t="s">
        <v>52</v>
      </c>
      <c r="E425" s="15" t="s">
        <v>158</v>
      </c>
      <c r="F425" s="72" t="s">
        <v>566</v>
      </c>
      <c r="G425" s="69"/>
      <c r="H425" s="69"/>
      <c r="I425" s="4">
        <v>1</v>
      </c>
      <c r="J425" s="7"/>
      <c r="K425" s="7" t="s">
        <v>100</v>
      </c>
    </row>
    <row r="426" spans="1:11" ht="18" customHeight="1">
      <c r="A426" s="69">
        <v>18</v>
      </c>
      <c r="B426" s="12" t="s">
        <v>239</v>
      </c>
      <c r="C426" s="5">
        <v>545</v>
      </c>
      <c r="D426" s="12" t="s">
        <v>108</v>
      </c>
      <c r="E426" s="15" t="s">
        <v>158</v>
      </c>
      <c r="F426" s="72"/>
      <c r="G426" s="69"/>
      <c r="H426" s="69"/>
      <c r="I426" s="4" t="s">
        <v>580</v>
      </c>
      <c r="J426" s="7"/>
      <c r="K426" s="7" t="s">
        <v>109</v>
      </c>
    </row>
    <row r="427" spans="1:10" ht="18" customHeight="1">
      <c r="A427" s="69"/>
      <c r="B427" s="64"/>
      <c r="C427" s="69"/>
      <c r="D427" s="72"/>
      <c r="E427" s="76"/>
      <c r="F427" s="72"/>
      <c r="G427" s="69"/>
      <c r="H427" s="69"/>
      <c r="I427" s="72"/>
      <c r="J427" s="72"/>
    </row>
    <row r="428" spans="1:10" ht="15" customHeight="1">
      <c r="A428" s="69"/>
      <c r="B428" s="64"/>
      <c r="C428" s="69"/>
      <c r="D428" s="72"/>
      <c r="E428" s="76"/>
      <c r="F428" s="72"/>
      <c r="G428" s="69"/>
      <c r="H428" s="69"/>
      <c r="I428" s="72"/>
      <c r="J428" s="72"/>
    </row>
    <row r="429" spans="1:10" ht="15" customHeight="1">
      <c r="A429" s="69"/>
      <c r="B429" s="64"/>
      <c r="C429" s="69"/>
      <c r="D429" s="72"/>
      <c r="E429" s="76"/>
      <c r="F429" s="72"/>
      <c r="G429" s="69"/>
      <c r="H429" s="69"/>
      <c r="I429" s="72"/>
      <c r="J429" s="72"/>
    </row>
    <row r="430" spans="1:10" ht="15" customHeight="1">
      <c r="A430" s="69"/>
      <c r="B430" s="64"/>
      <c r="C430" s="69"/>
      <c r="D430" s="72"/>
      <c r="E430" s="76"/>
      <c r="F430" s="72"/>
      <c r="G430" s="69"/>
      <c r="H430" s="69"/>
      <c r="I430" s="72"/>
      <c r="J430" s="72"/>
    </row>
    <row r="431" spans="1:10" ht="15" customHeight="1">
      <c r="A431" s="69"/>
      <c r="B431" s="64"/>
      <c r="C431" s="69"/>
      <c r="D431" s="215" t="s">
        <v>845</v>
      </c>
      <c r="E431" s="76"/>
      <c r="F431" s="72"/>
      <c r="G431" s="69"/>
      <c r="H431" s="69"/>
      <c r="I431" s="72"/>
      <c r="J431" s="72"/>
    </row>
    <row r="432" spans="1:10" ht="15" customHeight="1">
      <c r="A432" s="69"/>
      <c r="B432" s="70"/>
      <c r="C432" s="71"/>
      <c r="D432" s="72"/>
      <c r="E432" s="73"/>
      <c r="F432" s="48"/>
      <c r="G432" s="69"/>
      <c r="H432" s="75"/>
      <c r="I432" s="72"/>
      <c r="J432" s="72"/>
    </row>
    <row r="433" spans="2:10" ht="15" customHeight="1">
      <c r="B433" s="334" t="s">
        <v>13</v>
      </c>
      <c r="C433" s="336" t="s">
        <v>19</v>
      </c>
      <c r="D433" s="337" t="s">
        <v>20</v>
      </c>
      <c r="E433" s="337" t="s">
        <v>7</v>
      </c>
      <c r="F433" s="323" t="s">
        <v>16</v>
      </c>
      <c r="G433" s="323"/>
      <c r="H433" s="326" t="s">
        <v>10</v>
      </c>
      <c r="I433" s="323" t="s">
        <v>12</v>
      </c>
      <c r="J433" s="339" t="s">
        <v>3</v>
      </c>
    </row>
    <row r="434" spans="2:10" ht="15" customHeight="1">
      <c r="B434" s="335"/>
      <c r="C434" s="336"/>
      <c r="D434" s="337"/>
      <c r="E434" s="337"/>
      <c r="F434" s="68" t="s">
        <v>17</v>
      </c>
      <c r="G434" s="68" t="s">
        <v>18</v>
      </c>
      <c r="H434" s="327"/>
      <c r="I434" s="323"/>
      <c r="J434" s="339"/>
    </row>
    <row r="435" spans="1:11" ht="18.75" customHeight="1">
      <c r="A435" s="199"/>
      <c r="B435" s="199" t="s">
        <v>53</v>
      </c>
      <c r="C435" s="199"/>
      <c r="D435" s="199"/>
      <c r="E435" s="199"/>
      <c r="F435" s="199" t="s">
        <v>818</v>
      </c>
      <c r="G435" s="199"/>
      <c r="H435" s="216"/>
      <c r="I435" s="199">
        <v>16</v>
      </c>
      <c r="J435" s="199">
        <v>5</v>
      </c>
      <c r="K435" s="199"/>
    </row>
    <row r="436" spans="1:11" ht="18.75" customHeight="1">
      <c r="A436" s="199"/>
      <c r="B436" s="199" t="s">
        <v>133</v>
      </c>
      <c r="C436" s="199">
        <v>814</v>
      </c>
      <c r="D436" s="199"/>
      <c r="E436" s="199"/>
      <c r="F436" s="199"/>
      <c r="G436" s="199"/>
      <c r="H436" s="216"/>
      <c r="I436" s="199"/>
      <c r="J436" s="199"/>
      <c r="K436" s="199"/>
    </row>
    <row r="437" spans="1:11" ht="18.75" customHeight="1">
      <c r="A437" s="199"/>
      <c r="B437" s="199" t="s">
        <v>320</v>
      </c>
      <c r="C437" s="199">
        <v>817</v>
      </c>
      <c r="D437" s="199"/>
      <c r="E437" s="199"/>
      <c r="F437" s="199"/>
      <c r="G437" s="199"/>
      <c r="H437" s="216"/>
      <c r="I437" s="199"/>
      <c r="J437" s="199"/>
      <c r="K437" s="199"/>
    </row>
    <row r="438" spans="1:11" ht="18.75" customHeight="1">
      <c r="A438" s="199"/>
      <c r="B438" s="199" t="s">
        <v>317</v>
      </c>
      <c r="C438" s="199">
        <v>805</v>
      </c>
      <c r="D438" s="199"/>
      <c r="E438" s="199"/>
      <c r="F438" s="199"/>
      <c r="G438" s="199"/>
      <c r="H438" s="216"/>
      <c r="I438" s="199"/>
      <c r="J438" s="199"/>
      <c r="K438" s="199"/>
    </row>
    <row r="439" spans="1:11" ht="18.75" customHeight="1">
      <c r="A439" s="199"/>
      <c r="B439" s="199" t="s">
        <v>319</v>
      </c>
      <c r="C439" s="199">
        <v>807</v>
      </c>
      <c r="D439" s="199"/>
      <c r="E439" s="199"/>
      <c r="F439" s="199"/>
      <c r="G439" s="199"/>
      <c r="H439" s="216"/>
      <c r="I439" s="199"/>
      <c r="J439" s="199"/>
      <c r="K439" s="199"/>
    </row>
    <row r="440" spans="1:11" ht="18.75" customHeight="1">
      <c r="A440" s="199"/>
      <c r="B440" s="199"/>
      <c r="C440" s="199"/>
      <c r="D440" s="199"/>
      <c r="E440" s="199"/>
      <c r="F440" s="199"/>
      <c r="G440" s="199"/>
      <c r="H440" s="216"/>
      <c r="I440" s="199"/>
      <c r="J440" s="199"/>
      <c r="K440" s="199"/>
    </row>
    <row r="441" spans="1:11" ht="18.75" customHeight="1">
      <c r="A441" s="199"/>
      <c r="B441" s="199" t="s">
        <v>143</v>
      </c>
      <c r="C441" s="199"/>
      <c r="D441" s="199"/>
      <c r="E441" s="199"/>
      <c r="F441" s="199" t="s">
        <v>820</v>
      </c>
      <c r="G441" s="199"/>
      <c r="H441" s="216"/>
      <c r="I441" s="199">
        <v>27</v>
      </c>
      <c r="J441" s="199">
        <v>1</v>
      </c>
      <c r="K441" s="199"/>
    </row>
    <row r="442" spans="1:11" ht="18.75" customHeight="1">
      <c r="A442" s="199"/>
      <c r="B442" s="199" t="s">
        <v>683</v>
      </c>
      <c r="C442" s="199">
        <v>53</v>
      </c>
      <c r="D442" s="199"/>
      <c r="E442" s="199"/>
      <c r="F442" s="199"/>
      <c r="G442" s="199"/>
      <c r="H442" s="216"/>
      <c r="I442" s="199"/>
      <c r="J442" s="199"/>
      <c r="K442" s="199"/>
    </row>
    <row r="443" spans="1:11" ht="18.75" customHeight="1">
      <c r="A443" s="199"/>
      <c r="B443" s="199" t="s">
        <v>145</v>
      </c>
      <c r="C443" s="199">
        <v>55</v>
      </c>
      <c r="D443" s="199"/>
      <c r="E443" s="199"/>
      <c r="F443" s="199"/>
      <c r="G443" s="199"/>
      <c r="H443" s="216"/>
      <c r="I443" s="199"/>
      <c r="J443" s="199"/>
      <c r="K443" s="199"/>
    </row>
    <row r="444" spans="1:11" ht="18.75" customHeight="1">
      <c r="A444" s="199"/>
      <c r="B444" s="199" t="s">
        <v>685</v>
      </c>
      <c r="C444" s="199">
        <v>69</v>
      </c>
      <c r="D444" s="199"/>
      <c r="E444" s="199"/>
      <c r="F444" s="199"/>
      <c r="G444" s="199"/>
      <c r="H444" s="216"/>
      <c r="I444" s="199">
        <v>18</v>
      </c>
      <c r="J444" s="199"/>
      <c r="K444" s="199"/>
    </row>
    <row r="445" spans="1:11" ht="18.75" customHeight="1">
      <c r="A445" s="199"/>
      <c r="B445" s="199" t="s">
        <v>684</v>
      </c>
      <c r="C445" s="199">
        <v>63</v>
      </c>
      <c r="D445" s="199"/>
      <c r="E445" s="199"/>
      <c r="F445" s="199"/>
      <c r="G445" s="199"/>
      <c r="H445" s="216"/>
      <c r="I445" s="199"/>
      <c r="J445" s="199"/>
      <c r="K445" s="199"/>
    </row>
    <row r="446" spans="1:11" ht="18.75" customHeight="1">
      <c r="A446" s="199"/>
      <c r="B446" s="199"/>
      <c r="C446" s="199"/>
      <c r="D446" s="199"/>
      <c r="E446" s="199"/>
      <c r="F446" s="199"/>
      <c r="G446" s="199"/>
      <c r="H446" s="216"/>
      <c r="I446" s="199"/>
      <c r="J446" s="199"/>
      <c r="K446" s="199"/>
    </row>
    <row r="447" spans="1:11" ht="18.75" customHeight="1">
      <c r="A447" s="199"/>
      <c r="B447" s="199" t="s">
        <v>108</v>
      </c>
      <c r="C447" s="199"/>
      <c r="D447" s="199"/>
      <c r="E447" s="199"/>
      <c r="F447" s="199" t="s">
        <v>821</v>
      </c>
      <c r="G447" s="199"/>
      <c r="H447" s="216"/>
      <c r="I447" s="199"/>
      <c r="J447" s="199">
        <v>4</v>
      </c>
      <c r="K447" s="199"/>
    </row>
    <row r="448" spans="1:11" ht="18.75" customHeight="1">
      <c r="A448" s="199"/>
      <c r="B448" s="199" t="s">
        <v>686</v>
      </c>
      <c r="C448" s="199">
        <v>547</v>
      </c>
      <c r="D448" s="199"/>
      <c r="E448" s="199"/>
      <c r="F448" s="199"/>
      <c r="G448" s="199"/>
      <c r="H448" s="216"/>
      <c r="I448" s="199"/>
      <c r="J448" s="199"/>
      <c r="K448" s="199"/>
    </row>
    <row r="449" spans="1:11" ht="18.75" customHeight="1">
      <c r="A449" s="199"/>
      <c r="B449" s="199" t="s">
        <v>687</v>
      </c>
      <c r="C449" s="199">
        <v>545</v>
      </c>
      <c r="D449" s="199"/>
      <c r="E449" s="199"/>
      <c r="F449" s="199"/>
      <c r="G449" s="199"/>
      <c r="H449" s="216"/>
      <c r="I449" s="199"/>
      <c r="J449" s="199"/>
      <c r="K449" s="199"/>
    </row>
    <row r="450" spans="1:11" ht="18.75" customHeight="1">
      <c r="A450" s="199"/>
      <c r="B450" s="199" t="s">
        <v>688</v>
      </c>
      <c r="C450" s="199">
        <v>533</v>
      </c>
      <c r="D450" s="199"/>
      <c r="E450" s="199"/>
      <c r="F450" s="199"/>
      <c r="G450" s="199"/>
      <c r="H450" s="216"/>
      <c r="I450" s="199"/>
      <c r="J450" s="199"/>
      <c r="K450" s="199"/>
    </row>
    <row r="451" spans="1:11" ht="18.75" customHeight="1">
      <c r="A451" s="199"/>
      <c r="B451" s="199" t="s">
        <v>689</v>
      </c>
      <c r="C451" s="199">
        <v>527</v>
      </c>
      <c r="D451" s="199"/>
      <c r="E451" s="199"/>
      <c r="F451" s="199"/>
      <c r="G451" s="199"/>
      <c r="H451" s="216"/>
      <c r="I451" s="199"/>
      <c r="J451" s="199"/>
      <c r="K451" s="199"/>
    </row>
    <row r="452" spans="1:11" ht="18.75" customHeight="1">
      <c r="A452" s="199"/>
      <c r="B452" s="199"/>
      <c r="C452" s="199"/>
      <c r="D452" s="199"/>
      <c r="E452" s="199"/>
      <c r="F452" s="199"/>
      <c r="G452" s="199"/>
      <c r="H452" s="216"/>
      <c r="I452" s="199"/>
      <c r="J452" s="199"/>
      <c r="K452" s="199"/>
    </row>
    <row r="453" spans="1:11" ht="18.75" customHeight="1">
      <c r="A453" s="199"/>
      <c r="B453" s="199" t="s">
        <v>123</v>
      </c>
      <c r="C453" s="199"/>
      <c r="D453" s="199"/>
      <c r="E453" s="199"/>
      <c r="F453" s="199" t="s">
        <v>822</v>
      </c>
      <c r="G453" s="199"/>
      <c r="H453" s="216"/>
      <c r="I453" s="199">
        <v>24</v>
      </c>
      <c r="J453" s="199">
        <v>2</v>
      </c>
      <c r="K453" s="199"/>
    </row>
    <row r="454" spans="1:11" ht="18.75" customHeight="1">
      <c r="A454" s="199"/>
      <c r="B454" s="199" t="s">
        <v>424</v>
      </c>
      <c r="C454" s="199">
        <v>883</v>
      </c>
      <c r="D454" s="199"/>
      <c r="E454" s="199"/>
      <c r="F454" s="199"/>
      <c r="G454" s="199"/>
      <c r="H454" s="216"/>
      <c r="I454" s="199"/>
      <c r="J454" s="199"/>
      <c r="K454" s="199"/>
    </row>
    <row r="455" spans="1:11" ht="18.75" customHeight="1">
      <c r="A455" s="199"/>
      <c r="B455" s="199" t="s">
        <v>427</v>
      </c>
      <c r="C455" s="199">
        <v>895</v>
      </c>
      <c r="D455" s="199"/>
      <c r="E455" s="199"/>
      <c r="F455" s="199"/>
      <c r="G455" s="199"/>
      <c r="H455" s="216"/>
      <c r="I455" s="199"/>
      <c r="J455" s="199"/>
      <c r="K455" s="199"/>
    </row>
    <row r="456" spans="1:11" ht="18.75" customHeight="1">
      <c r="A456" s="199"/>
      <c r="B456" s="199" t="s">
        <v>76</v>
      </c>
      <c r="C456" s="199">
        <v>851</v>
      </c>
      <c r="D456" s="199"/>
      <c r="E456" s="199"/>
      <c r="F456" s="199"/>
      <c r="G456" s="199"/>
      <c r="H456" s="216"/>
      <c r="I456" s="199"/>
      <c r="J456" s="199"/>
      <c r="K456" s="199"/>
    </row>
    <row r="457" spans="1:11" ht="18.75" customHeight="1">
      <c r="A457" s="199"/>
      <c r="B457" s="199" t="s">
        <v>425</v>
      </c>
      <c r="C457" s="199">
        <v>875</v>
      </c>
      <c r="D457" s="199"/>
      <c r="E457" s="199"/>
      <c r="F457" s="199"/>
      <c r="G457" s="199"/>
      <c r="H457" s="216"/>
      <c r="I457" s="199"/>
      <c r="J457" s="199"/>
      <c r="K457" s="199"/>
    </row>
    <row r="458" spans="1:11" ht="18.75" customHeight="1">
      <c r="A458" s="199"/>
      <c r="B458" s="199"/>
      <c r="C458" s="199"/>
      <c r="D458" s="199"/>
      <c r="E458" s="199"/>
      <c r="F458" s="199"/>
      <c r="G458" s="199"/>
      <c r="H458" s="216"/>
      <c r="I458" s="199"/>
      <c r="J458" s="199"/>
      <c r="K458" s="199"/>
    </row>
    <row r="459" spans="1:11" ht="18.75" customHeight="1">
      <c r="A459" s="199"/>
      <c r="B459" s="199" t="s">
        <v>276</v>
      </c>
      <c r="C459" s="199"/>
      <c r="D459" s="199"/>
      <c r="E459" s="199"/>
      <c r="F459" s="199" t="s">
        <v>823</v>
      </c>
      <c r="G459" s="199"/>
      <c r="H459" s="216"/>
      <c r="I459" s="199">
        <v>6</v>
      </c>
      <c r="J459" s="199">
        <v>10</v>
      </c>
      <c r="K459" s="199"/>
    </row>
    <row r="460" spans="1:11" ht="18.75" customHeight="1">
      <c r="A460" s="199"/>
      <c r="B460" s="199" t="s">
        <v>690</v>
      </c>
      <c r="C460" s="199">
        <v>585</v>
      </c>
      <c r="D460" s="199"/>
      <c r="E460" s="199"/>
      <c r="F460" s="199"/>
      <c r="G460" s="199"/>
      <c r="H460" s="216"/>
      <c r="I460" s="199"/>
      <c r="J460" s="199"/>
      <c r="K460" s="199"/>
    </row>
    <row r="461" spans="1:11" ht="18.75" customHeight="1">
      <c r="A461" s="199"/>
      <c r="B461" s="199" t="s">
        <v>691</v>
      </c>
      <c r="C461" s="199"/>
      <c r="D461" s="199"/>
      <c r="E461" s="199"/>
      <c r="F461" s="199"/>
      <c r="G461" s="199"/>
      <c r="H461" s="216"/>
      <c r="I461" s="199"/>
      <c r="J461" s="199"/>
      <c r="K461" s="199"/>
    </row>
    <row r="462" spans="1:11" ht="18.75" customHeight="1">
      <c r="A462" s="199"/>
      <c r="B462" s="199" t="s">
        <v>692</v>
      </c>
      <c r="C462" s="199"/>
      <c r="D462" s="199"/>
      <c r="E462" s="199"/>
      <c r="F462" s="199"/>
      <c r="G462" s="199"/>
      <c r="H462" s="216"/>
      <c r="I462" s="199"/>
      <c r="J462" s="199"/>
      <c r="K462" s="199"/>
    </row>
    <row r="463" spans="1:11" ht="18.75" customHeight="1">
      <c r="A463" s="199"/>
      <c r="B463" s="199" t="s">
        <v>282</v>
      </c>
      <c r="C463" s="199">
        <v>562</v>
      </c>
      <c r="D463" s="199"/>
      <c r="E463" s="199"/>
      <c r="F463" s="199"/>
      <c r="G463" s="199"/>
      <c r="H463" s="216"/>
      <c r="I463" s="199"/>
      <c r="J463" s="199"/>
      <c r="K463" s="199"/>
    </row>
    <row r="464" spans="1:11" ht="18.75" customHeight="1">
      <c r="A464" s="199"/>
      <c r="B464" s="199"/>
      <c r="C464" s="199"/>
      <c r="D464" s="199"/>
      <c r="E464" s="199"/>
      <c r="F464" s="199"/>
      <c r="G464" s="199"/>
      <c r="H464" s="216"/>
      <c r="I464" s="199"/>
      <c r="J464" s="199"/>
      <c r="K464" s="199"/>
    </row>
    <row r="465" spans="1:11" ht="18.75" customHeight="1">
      <c r="A465" s="199"/>
      <c r="B465" s="199" t="s">
        <v>48</v>
      </c>
      <c r="C465" s="199"/>
      <c r="D465" s="199"/>
      <c r="E465" s="199"/>
      <c r="F465" s="199" t="s">
        <v>824</v>
      </c>
      <c r="G465" s="199"/>
      <c r="H465" s="216"/>
      <c r="I465" s="199">
        <v>8</v>
      </c>
      <c r="J465" s="199">
        <v>9</v>
      </c>
      <c r="K465" s="199"/>
    </row>
    <row r="466" spans="1:11" ht="18.75" customHeight="1">
      <c r="A466" s="199"/>
      <c r="B466" s="199" t="s">
        <v>693</v>
      </c>
      <c r="C466" s="199">
        <v>296</v>
      </c>
      <c r="D466" s="199"/>
      <c r="E466" s="199"/>
      <c r="F466" s="199"/>
      <c r="G466" s="199"/>
      <c r="H466" s="216"/>
      <c r="I466" s="199"/>
      <c r="J466" s="199"/>
      <c r="K466" s="199"/>
    </row>
    <row r="467" spans="1:11" ht="18.75" customHeight="1">
      <c r="A467" s="199"/>
      <c r="B467" s="199" t="s">
        <v>694</v>
      </c>
      <c r="C467" s="199">
        <v>254</v>
      </c>
      <c r="D467" s="199"/>
      <c r="E467" s="199"/>
      <c r="F467" s="199"/>
      <c r="G467" s="199"/>
      <c r="H467" s="216"/>
      <c r="I467" s="199"/>
      <c r="J467" s="199"/>
      <c r="K467" s="199"/>
    </row>
    <row r="468" spans="1:11" ht="18.75" customHeight="1">
      <c r="A468" s="199"/>
      <c r="B468" s="199" t="s">
        <v>695</v>
      </c>
      <c r="C468" s="199">
        <v>262</v>
      </c>
      <c r="D468" s="199"/>
      <c r="E468" s="199"/>
      <c r="F468" s="199"/>
      <c r="G468" s="199"/>
      <c r="H468" s="216"/>
      <c r="I468" s="199"/>
      <c r="J468" s="199"/>
      <c r="K468" s="199"/>
    </row>
    <row r="469" spans="1:11" ht="18.75" customHeight="1">
      <c r="A469" s="199"/>
      <c r="B469" s="199" t="s">
        <v>696</v>
      </c>
      <c r="C469" s="199">
        <v>279</v>
      </c>
      <c r="D469" s="199"/>
      <c r="E469" s="199"/>
      <c r="F469" s="199"/>
      <c r="G469" s="199"/>
      <c r="H469" s="216"/>
      <c r="I469" s="199"/>
      <c r="J469" s="199"/>
      <c r="K469" s="199"/>
    </row>
    <row r="470" spans="1:11" ht="18.75" customHeight="1">
      <c r="A470" s="199"/>
      <c r="B470" s="199"/>
      <c r="C470" s="199"/>
      <c r="D470" s="199"/>
      <c r="E470" s="199"/>
      <c r="F470" s="199"/>
      <c r="G470" s="199"/>
      <c r="H470" s="216"/>
      <c r="I470" s="199"/>
      <c r="J470" s="199"/>
      <c r="K470" s="199"/>
    </row>
    <row r="471" spans="1:11" ht="18.75" customHeight="1">
      <c r="A471" s="199"/>
      <c r="B471" s="199" t="s">
        <v>301</v>
      </c>
      <c r="C471" s="199"/>
      <c r="D471" s="199"/>
      <c r="E471" s="199"/>
      <c r="F471" s="199" t="s">
        <v>825</v>
      </c>
      <c r="G471" s="199"/>
      <c r="H471" s="216"/>
      <c r="I471" s="199">
        <v>21</v>
      </c>
      <c r="J471" s="199">
        <v>3</v>
      </c>
      <c r="K471" s="199"/>
    </row>
    <row r="472" spans="1:11" ht="18.75" customHeight="1">
      <c r="A472" s="199"/>
      <c r="B472" s="199" t="s">
        <v>304</v>
      </c>
      <c r="C472" s="199">
        <v>106</v>
      </c>
      <c r="D472" s="199"/>
      <c r="E472" s="199"/>
      <c r="F472" s="199"/>
      <c r="G472" s="199"/>
      <c r="H472" s="216"/>
      <c r="I472" s="199"/>
      <c r="J472" s="199"/>
      <c r="K472" s="199"/>
    </row>
    <row r="473" spans="1:11" ht="18.75" customHeight="1">
      <c r="A473" s="199"/>
      <c r="B473" s="199" t="s">
        <v>697</v>
      </c>
      <c r="C473" s="199">
        <v>110</v>
      </c>
      <c r="D473" s="199"/>
      <c r="E473" s="199"/>
      <c r="F473" s="199"/>
      <c r="G473" s="199"/>
      <c r="H473" s="216"/>
      <c r="I473" s="199"/>
      <c r="J473" s="199"/>
      <c r="K473" s="199"/>
    </row>
    <row r="474" spans="1:11" ht="18.75" customHeight="1">
      <c r="A474" s="199"/>
      <c r="B474" s="199" t="s">
        <v>698</v>
      </c>
      <c r="C474" s="199">
        <v>103</v>
      </c>
      <c r="D474" s="199"/>
      <c r="E474" s="199"/>
      <c r="F474" s="199"/>
      <c r="G474" s="199"/>
      <c r="H474" s="216"/>
      <c r="I474" s="199"/>
      <c r="J474" s="199"/>
      <c r="K474" s="199"/>
    </row>
    <row r="475" spans="1:11" ht="18.75" customHeight="1">
      <c r="A475" s="199"/>
      <c r="B475" s="199" t="s">
        <v>699</v>
      </c>
      <c r="C475" s="199">
        <v>109</v>
      </c>
      <c r="D475" s="199"/>
      <c r="E475" s="199"/>
      <c r="F475" s="199"/>
      <c r="G475" s="199"/>
      <c r="H475" s="216"/>
      <c r="I475" s="199"/>
      <c r="J475" s="199"/>
      <c r="K475" s="199"/>
    </row>
    <row r="476" spans="1:11" ht="18.75" customHeight="1">
      <c r="A476" s="199"/>
      <c r="B476" s="199"/>
      <c r="C476" s="199"/>
      <c r="D476" s="199"/>
      <c r="E476" s="199"/>
      <c r="F476" s="199"/>
      <c r="G476" s="199"/>
      <c r="H476" s="216"/>
      <c r="I476" s="199"/>
      <c r="J476" s="199"/>
      <c r="K476" s="199"/>
    </row>
    <row r="477" spans="1:11" ht="18.75" customHeight="1">
      <c r="A477" s="199"/>
      <c r="B477" s="199" t="s">
        <v>50</v>
      </c>
      <c r="C477" s="199"/>
      <c r="D477" s="199"/>
      <c r="E477" s="199"/>
      <c r="F477" s="199" t="s">
        <v>826</v>
      </c>
      <c r="G477" s="199"/>
      <c r="H477" s="216"/>
      <c r="I477" s="199">
        <v>10</v>
      </c>
      <c r="J477" s="199">
        <v>8</v>
      </c>
      <c r="K477" s="199"/>
    </row>
    <row r="478" spans="1:11" ht="18.75" customHeight="1">
      <c r="A478" s="199"/>
      <c r="B478" s="199" t="s">
        <v>210</v>
      </c>
      <c r="C478" s="199">
        <v>365</v>
      </c>
      <c r="D478" s="199"/>
      <c r="E478" s="199"/>
      <c r="F478" s="199"/>
      <c r="G478" s="199"/>
      <c r="H478" s="216"/>
      <c r="I478" s="199"/>
      <c r="J478" s="199"/>
      <c r="K478" s="199"/>
    </row>
    <row r="479" spans="1:11" ht="18.75" customHeight="1">
      <c r="A479" s="199"/>
      <c r="B479" s="199" t="s">
        <v>114</v>
      </c>
      <c r="C479" s="199">
        <v>367</v>
      </c>
      <c r="D479" s="199"/>
      <c r="E479" s="199"/>
      <c r="F479" s="199"/>
      <c r="G479" s="199"/>
      <c r="H479" s="216"/>
      <c r="I479" s="199"/>
      <c r="J479" s="199"/>
      <c r="K479" s="199"/>
    </row>
    <row r="480" spans="1:11" ht="18.75" customHeight="1">
      <c r="A480" s="199"/>
      <c r="B480" s="199" t="s">
        <v>700</v>
      </c>
      <c r="C480" s="199">
        <v>373</v>
      </c>
      <c r="D480" s="199"/>
      <c r="E480" s="199"/>
      <c r="F480" s="199"/>
      <c r="G480" s="199"/>
      <c r="H480" s="216"/>
      <c r="I480" s="199"/>
      <c r="J480" s="199"/>
      <c r="K480" s="199"/>
    </row>
    <row r="481" spans="1:11" ht="18.75" customHeight="1">
      <c r="A481" s="199"/>
      <c r="B481" s="199" t="s">
        <v>207</v>
      </c>
      <c r="C481" s="199">
        <v>358</v>
      </c>
      <c r="D481" s="199"/>
      <c r="E481" s="199"/>
      <c r="F481" s="199"/>
      <c r="G481" s="199"/>
      <c r="H481" s="216"/>
      <c r="I481" s="199"/>
      <c r="J481" s="199"/>
      <c r="K481" s="199"/>
    </row>
    <row r="482" spans="1:11" ht="18.75" customHeight="1">
      <c r="A482" s="199"/>
      <c r="B482" s="199"/>
      <c r="C482" s="199"/>
      <c r="D482" s="199"/>
      <c r="E482" s="199"/>
      <c r="F482" s="199"/>
      <c r="G482" s="199"/>
      <c r="H482" s="216"/>
      <c r="I482" s="199"/>
      <c r="J482" s="199"/>
      <c r="K482" s="199"/>
    </row>
    <row r="483" spans="1:11" ht="18.75" customHeight="1">
      <c r="A483" s="199"/>
      <c r="B483" s="199" t="s">
        <v>255</v>
      </c>
      <c r="C483" s="199"/>
      <c r="D483" s="199"/>
      <c r="E483" s="199"/>
      <c r="F483" s="199" t="s">
        <v>827</v>
      </c>
      <c r="G483" s="199"/>
      <c r="H483" s="216"/>
      <c r="I483" s="199">
        <v>12</v>
      </c>
      <c r="J483" s="199">
        <v>7</v>
      </c>
      <c r="K483" s="199"/>
    </row>
    <row r="484" spans="1:11" ht="18.75" customHeight="1">
      <c r="A484" s="199"/>
      <c r="B484" s="199" t="s">
        <v>819</v>
      </c>
      <c r="C484" s="199">
        <v>901</v>
      </c>
      <c r="D484" s="199"/>
      <c r="E484" s="199"/>
      <c r="F484" s="199"/>
      <c r="G484" s="199"/>
      <c r="H484" s="216"/>
      <c r="I484" s="199"/>
      <c r="J484" s="199"/>
      <c r="K484" s="199"/>
    </row>
    <row r="485" spans="1:11" ht="18.75" customHeight="1">
      <c r="A485" s="199"/>
      <c r="B485" s="199" t="s">
        <v>265</v>
      </c>
      <c r="C485" s="199">
        <v>913</v>
      </c>
      <c r="D485" s="199"/>
      <c r="E485" s="199"/>
      <c r="F485" s="199"/>
      <c r="G485" s="199"/>
      <c r="H485" s="216"/>
      <c r="I485" s="199"/>
      <c r="J485" s="199"/>
      <c r="K485" s="199"/>
    </row>
    <row r="486" spans="1:11" ht="18.75" customHeight="1">
      <c r="A486" s="199"/>
      <c r="B486" s="199" t="s">
        <v>263</v>
      </c>
      <c r="C486" s="199">
        <v>912</v>
      </c>
      <c r="D486" s="199"/>
      <c r="E486" s="199"/>
      <c r="F486" s="199"/>
      <c r="G486" s="199"/>
      <c r="H486" s="216"/>
      <c r="I486" s="199"/>
      <c r="J486" s="199"/>
      <c r="K486" s="199"/>
    </row>
    <row r="487" spans="1:11" ht="18.75" customHeight="1">
      <c r="A487" s="199"/>
      <c r="B487" s="199" t="s">
        <v>257</v>
      </c>
      <c r="C487" s="199"/>
      <c r="D487" s="199"/>
      <c r="E487" s="199"/>
      <c r="F487" s="199"/>
      <c r="G487" s="199"/>
      <c r="H487" s="216"/>
      <c r="I487" s="199"/>
      <c r="J487" s="199"/>
      <c r="K487" s="199"/>
    </row>
    <row r="488" spans="1:11" ht="18.75" customHeight="1">
      <c r="A488" s="199"/>
      <c r="B488" s="199"/>
      <c r="C488" s="199"/>
      <c r="D488" s="199"/>
      <c r="E488" s="199"/>
      <c r="F488" s="199"/>
      <c r="G488" s="199"/>
      <c r="H488" s="216"/>
      <c r="I488" s="199"/>
      <c r="J488" s="199"/>
      <c r="K488" s="199"/>
    </row>
    <row r="489" spans="1:11" ht="18.75" customHeight="1">
      <c r="A489" s="199"/>
      <c r="B489" s="199" t="s">
        <v>47</v>
      </c>
      <c r="C489" s="199"/>
      <c r="D489" s="199"/>
      <c r="E489" s="199"/>
      <c r="F489" s="199" t="s">
        <v>828</v>
      </c>
      <c r="G489" s="199"/>
      <c r="H489" s="216"/>
      <c r="I489" s="199">
        <v>14</v>
      </c>
      <c r="J489" s="199">
        <v>6</v>
      </c>
      <c r="K489" s="199"/>
    </row>
    <row r="490" spans="1:11" ht="18.75" customHeight="1">
      <c r="A490" s="199"/>
      <c r="B490" s="199"/>
      <c r="C490" s="199"/>
      <c r="D490" s="199"/>
      <c r="E490" s="199"/>
      <c r="F490" s="199"/>
      <c r="G490" s="199"/>
      <c r="H490" s="216"/>
      <c r="I490" s="199"/>
      <c r="J490" s="199"/>
      <c r="K490" s="199"/>
    </row>
    <row r="491" spans="1:11" ht="18.75" customHeight="1">
      <c r="A491" s="199"/>
      <c r="B491" s="199"/>
      <c r="C491" s="199"/>
      <c r="D491" s="199"/>
      <c r="E491" s="199"/>
      <c r="F491" s="199"/>
      <c r="G491" s="199"/>
      <c r="H491" s="216"/>
      <c r="I491" s="199"/>
      <c r="J491" s="199"/>
      <c r="K491" s="199"/>
    </row>
    <row r="492" spans="1:11" ht="18.75" customHeight="1">
      <c r="A492" s="199"/>
      <c r="B492" s="199"/>
      <c r="C492" s="199"/>
      <c r="D492" s="199"/>
      <c r="E492" s="199"/>
      <c r="F492" s="199"/>
      <c r="G492" s="199"/>
      <c r="H492" s="216"/>
      <c r="I492" s="199"/>
      <c r="J492" s="199"/>
      <c r="K492" s="199"/>
    </row>
    <row r="493" spans="1:11" ht="18.75" customHeight="1">
      <c r="A493" s="199"/>
      <c r="B493" s="199"/>
      <c r="C493" s="199"/>
      <c r="D493" s="199"/>
      <c r="E493" s="199"/>
      <c r="F493" s="199"/>
      <c r="G493" s="199"/>
      <c r="H493" s="216"/>
      <c r="I493" s="199"/>
      <c r="J493" s="199"/>
      <c r="K493" s="199"/>
    </row>
    <row r="494" ht="18.75" customHeight="1">
      <c r="D494" s="215" t="s">
        <v>708</v>
      </c>
    </row>
    <row r="495" ht="18.75" customHeight="1"/>
    <row r="496" spans="2:10" ht="18.75" customHeight="1">
      <c r="B496" s="334" t="s">
        <v>13</v>
      </c>
      <c r="C496" s="336" t="s">
        <v>19</v>
      </c>
      <c r="D496" s="337" t="s">
        <v>20</v>
      </c>
      <c r="E496" s="337" t="s">
        <v>7</v>
      </c>
      <c r="F496" s="323" t="s">
        <v>16</v>
      </c>
      <c r="G496" s="323"/>
      <c r="H496" s="326" t="s">
        <v>3</v>
      </c>
      <c r="I496" s="323"/>
      <c r="J496" s="323" t="s">
        <v>12</v>
      </c>
    </row>
    <row r="497" spans="2:10" ht="18.75" customHeight="1">
      <c r="B497" s="335"/>
      <c r="C497" s="336"/>
      <c r="D497" s="337"/>
      <c r="E497" s="337"/>
      <c r="F497" s="68" t="s">
        <v>17</v>
      </c>
      <c r="G497" s="68" t="s">
        <v>18</v>
      </c>
      <c r="H497" s="327"/>
      <c r="I497" s="323"/>
      <c r="J497" s="323"/>
    </row>
    <row r="498" spans="1:11" ht="18.75" customHeight="1">
      <c r="A498" s="199"/>
      <c r="B498" s="222" t="s">
        <v>381</v>
      </c>
      <c r="C498" s="199"/>
      <c r="D498" s="199"/>
      <c r="E498" s="199"/>
      <c r="F498" s="199" t="s">
        <v>830</v>
      </c>
      <c r="G498" s="199"/>
      <c r="H498" s="216">
        <v>8</v>
      </c>
      <c r="I498" s="199"/>
      <c r="J498" s="199">
        <v>10</v>
      </c>
      <c r="K498" s="199"/>
    </row>
    <row r="499" spans="1:11" ht="18.75" customHeight="1">
      <c r="A499" s="199"/>
      <c r="B499" s="199" t="s">
        <v>446</v>
      </c>
      <c r="C499" s="199">
        <v>430</v>
      </c>
      <c r="D499" s="199"/>
      <c r="E499" s="199"/>
      <c r="F499" s="199"/>
      <c r="G499" s="199"/>
      <c r="H499" s="216"/>
      <c r="I499" s="199"/>
      <c r="J499" s="199"/>
      <c r="K499" s="199"/>
    </row>
    <row r="500" spans="1:11" ht="18.75" customHeight="1">
      <c r="A500" s="199"/>
      <c r="B500" s="199" t="s">
        <v>445</v>
      </c>
      <c r="C500" s="199"/>
      <c r="D500" s="199"/>
      <c r="E500" s="199"/>
      <c r="F500" s="199"/>
      <c r="G500" s="199"/>
      <c r="H500" s="216"/>
      <c r="I500" s="199"/>
      <c r="J500" s="199"/>
      <c r="K500" s="199"/>
    </row>
    <row r="501" spans="1:11" ht="18.75" customHeight="1">
      <c r="A501" s="199"/>
      <c r="B501" s="199" t="s">
        <v>709</v>
      </c>
      <c r="C501" s="199"/>
      <c r="D501" s="199"/>
      <c r="E501" s="199"/>
      <c r="F501" s="199"/>
      <c r="G501" s="199"/>
      <c r="H501" s="216"/>
      <c r="I501" s="199"/>
      <c r="J501" s="199"/>
      <c r="K501" s="199"/>
    </row>
    <row r="502" spans="1:11" ht="18.75" customHeight="1">
      <c r="A502" s="199"/>
      <c r="B502" s="199" t="s">
        <v>444</v>
      </c>
      <c r="C502" s="199">
        <v>427</v>
      </c>
      <c r="D502" s="199"/>
      <c r="E502" s="199"/>
      <c r="F502" s="199"/>
      <c r="G502" s="199"/>
      <c r="H502" s="216"/>
      <c r="I502" s="199"/>
      <c r="J502" s="199"/>
      <c r="K502" s="199"/>
    </row>
    <row r="503" spans="1:11" ht="18.75" customHeight="1">
      <c r="A503" s="199"/>
      <c r="B503" s="222" t="s">
        <v>522</v>
      </c>
      <c r="C503" s="199"/>
      <c r="D503" s="199"/>
      <c r="E503" s="199"/>
      <c r="F503" s="199" t="s">
        <v>831</v>
      </c>
      <c r="G503" s="199"/>
      <c r="H503" s="216">
        <v>2</v>
      </c>
      <c r="I503" s="199"/>
      <c r="J503" s="199">
        <v>24</v>
      </c>
      <c r="K503" s="199"/>
    </row>
    <row r="504" spans="1:11" ht="18.75" customHeight="1">
      <c r="A504" s="199"/>
      <c r="B504" s="199" t="s">
        <v>464</v>
      </c>
      <c r="C504" s="199">
        <v>2</v>
      </c>
      <c r="D504" s="199"/>
      <c r="E504" s="199"/>
      <c r="F504" s="199"/>
      <c r="G504" s="199"/>
      <c r="H504" s="216"/>
      <c r="I504" s="199"/>
      <c r="J504" s="199"/>
      <c r="K504" s="199"/>
    </row>
    <row r="505" spans="1:11" ht="18.75" customHeight="1">
      <c r="A505" s="199"/>
      <c r="B505" s="199" t="s">
        <v>498</v>
      </c>
      <c r="C505" s="199">
        <v>32</v>
      </c>
      <c r="D505" s="199"/>
      <c r="E505" s="199"/>
      <c r="F505" s="199"/>
      <c r="G505" s="199"/>
      <c r="H505" s="216"/>
      <c r="I505" s="199"/>
      <c r="J505" s="199"/>
      <c r="K505" s="199"/>
    </row>
    <row r="506" spans="1:11" ht="18.75" customHeight="1">
      <c r="A506" s="199"/>
      <c r="B506" s="199" t="s">
        <v>710</v>
      </c>
      <c r="C506" s="199">
        <v>12</v>
      </c>
      <c r="D506" s="199"/>
      <c r="E506" s="199"/>
      <c r="F506" s="199"/>
      <c r="G506" s="199"/>
      <c r="H506" s="216"/>
      <c r="I506" s="199"/>
      <c r="J506" s="199"/>
      <c r="K506" s="199"/>
    </row>
    <row r="507" spans="1:11" ht="18.75" customHeight="1">
      <c r="A507" s="199"/>
      <c r="B507" s="199" t="s">
        <v>466</v>
      </c>
      <c r="C507" s="199">
        <v>5</v>
      </c>
      <c r="D507" s="199"/>
      <c r="E507" s="199"/>
      <c r="F507" s="199"/>
      <c r="G507" s="199"/>
      <c r="H507" s="216"/>
      <c r="I507" s="199"/>
      <c r="J507" s="199"/>
      <c r="K507" s="199"/>
    </row>
    <row r="508" spans="1:11" ht="18.75" customHeight="1">
      <c r="A508" s="199"/>
      <c r="B508" s="222" t="s">
        <v>50</v>
      </c>
      <c r="C508" s="199"/>
      <c r="D508" s="199"/>
      <c r="E508" s="199"/>
      <c r="F508" s="199" t="s">
        <v>832</v>
      </c>
      <c r="G508" s="199"/>
      <c r="H508" s="216">
        <v>12</v>
      </c>
      <c r="I508" s="199"/>
      <c r="J508" s="199">
        <v>2</v>
      </c>
      <c r="K508" s="199"/>
    </row>
    <row r="509" spans="1:11" ht="18.75" customHeight="1">
      <c r="A509" s="199"/>
      <c r="B509" s="199" t="s">
        <v>38</v>
      </c>
      <c r="C509" s="199">
        <v>361</v>
      </c>
      <c r="D509" s="199"/>
      <c r="E509" s="199"/>
      <c r="F509" s="199"/>
      <c r="G509" s="199"/>
      <c r="H509" s="216"/>
      <c r="I509" s="199"/>
      <c r="J509" s="199"/>
      <c r="K509" s="199"/>
    </row>
    <row r="510" spans="1:11" ht="18.75" customHeight="1">
      <c r="A510" s="199"/>
      <c r="B510" s="199" t="s">
        <v>711</v>
      </c>
      <c r="C510" s="199">
        <v>372</v>
      </c>
      <c r="D510" s="199"/>
      <c r="E510" s="199"/>
      <c r="F510" s="199"/>
      <c r="G510" s="199"/>
      <c r="H510" s="216"/>
      <c r="I510" s="199"/>
      <c r="J510" s="199"/>
      <c r="K510" s="199"/>
    </row>
    <row r="511" spans="1:11" ht="18.75" customHeight="1">
      <c r="A511" s="199"/>
      <c r="B511" s="199" t="s">
        <v>205</v>
      </c>
      <c r="C511" s="199">
        <v>354</v>
      </c>
      <c r="D511" s="199"/>
      <c r="E511" s="199"/>
      <c r="F511" s="199"/>
      <c r="G511" s="199"/>
      <c r="H511" s="216"/>
      <c r="I511" s="199"/>
      <c r="J511" s="199"/>
      <c r="K511" s="199"/>
    </row>
    <row r="512" spans="1:11" ht="18.75" customHeight="1">
      <c r="A512" s="199"/>
      <c r="B512" s="199" t="s">
        <v>201</v>
      </c>
      <c r="C512" s="199">
        <v>360</v>
      </c>
      <c r="D512" s="199"/>
      <c r="E512" s="199"/>
      <c r="F512" s="199"/>
      <c r="G512" s="199"/>
      <c r="H512" s="216"/>
      <c r="I512" s="199"/>
      <c r="J512" s="199"/>
      <c r="K512" s="199"/>
    </row>
    <row r="513" spans="1:11" ht="18.75" customHeight="1">
      <c r="A513" s="199"/>
      <c r="B513" s="222" t="s">
        <v>49</v>
      </c>
      <c r="C513" s="199"/>
      <c r="D513" s="199"/>
      <c r="E513" s="199"/>
      <c r="F513" s="199" t="s">
        <v>833</v>
      </c>
      <c r="G513" s="199"/>
      <c r="H513" s="216">
        <v>7</v>
      </c>
      <c r="I513" s="199"/>
      <c r="J513" s="199">
        <v>12</v>
      </c>
      <c r="K513" s="199"/>
    </row>
    <row r="514" spans="1:11" ht="18.75" customHeight="1">
      <c r="A514" s="199"/>
      <c r="B514" s="199" t="s">
        <v>167</v>
      </c>
      <c r="C514" s="199">
        <v>303</v>
      </c>
      <c r="D514" s="199"/>
      <c r="E514" s="199"/>
      <c r="F514" s="199"/>
      <c r="G514" s="199"/>
      <c r="H514" s="216"/>
      <c r="I514" s="199"/>
      <c r="J514" s="199"/>
      <c r="K514" s="199"/>
    </row>
    <row r="515" spans="1:11" ht="18.75" customHeight="1">
      <c r="A515" s="199"/>
      <c r="B515" s="199" t="s">
        <v>558</v>
      </c>
      <c r="C515" s="199">
        <v>307</v>
      </c>
      <c r="D515" s="199"/>
      <c r="E515" s="199"/>
      <c r="F515" s="199"/>
      <c r="G515" s="199"/>
      <c r="H515" s="216"/>
      <c r="I515" s="199"/>
      <c r="J515" s="199"/>
      <c r="K515" s="199"/>
    </row>
    <row r="516" spans="1:11" ht="18.75" customHeight="1">
      <c r="A516" s="199"/>
      <c r="B516" s="199" t="s">
        <v>712</v>
      </c>
      <c r="C516" s="199">
        <v>310</v>
      </c>
      <c r="D516" s="199"/>
      <c r="E516" s="199"/>
      <c r="F516" s="199"/>
      <c r="G516" s="199"/>
      <c r="H516" s="216"/>
      <c r="I516" s="199"/>
      <c r="J516" s="199"/>
      <c r="K516" s="199"/>
    </row>
    <row r="517" spans="1:11" ht="18.75" customHeight="1">
      <c r="A517" s="199"/>
      <c r="B517" s="199" t="s">
        <v>162</v>
      </c>
      <c r="C517" s="199">
        <v>301</v>
      </c>
      <c r="D517" s="199"/>
      <c r="E517" s="199"/>
      <c r="F517" s="199"/>
      <c r="G517" s="199"/>
      <c r="H517" s="216"/>
      <c r="I517" s="199"/>
      <c r="J517" s="199"/>
      <c r="K517" s="199"/>
    </row>
    <row r="518" spans="1:11" ht="18.75" customHeight="1">
      <c r="A518" s="199"/>
      <c r="B518" s="222" t="s">
        <v>53</v>
      </c>
      <c r="C518" s="199"/>
      <c r="D518" s="199"/>
      <c r="E518" s="199"/>
      <c r="F518" s="199" t="s">
        <v>834</v>
      </c>
      <c r="G518" s="199"/>
      <c r="H518" s="216">
        <v>6</v>
      </c>
      <c r="I518" s="199"/>
      <c r="J518" s="199">
        <v>14</v>
      </c>
      <c r="K518" s="199"/>
    </row>
    <row r="519" spans="1:11" ht="18.75" customHeight="1">
      <c r="A519" s="199"/>
      <c r="B519" s="199" t="s">
        <v>713</v>
      </c>
      <c r="C519" s="199">
        <v>824</v>
      </c>
      <c r="D519" s="199"/>
      <c r="E519" s="199"/>
      <c r="F519" s="199"/>
      <c r="G519" s="199"/>
      <c r="H519" s="216"/>
      <c r="I519" s="199"/>
      <c r="J519" s="199"/>
      <c r="K519" s="199"/>
    </row>
    <row r="520" spans="1:11" ht="18.75" customHeight="1">
      <c r="A520" s="199"/>
      <c r="B520" s="199" t="s">
        <v>714</v>
      </c>
      <c r="C520" s="199">
        <v>88</v>
      </c>
      <c r="D520" s="199"/>
      <c r="E520" s="199"/>
      <c r="F520" s="199"/>
      <c r="G520" s="199"/>
      <c r="H520" s="216"/>
      <c r="I520" s="199"/>
      <c r="J520" s="199"/>
      <c r="K520" s="199"/>
    </row>
    <row r="521" spans="1:11" ht="18.75" customHeight="1">
      <c r="A521" s="199"/>
      <c r="B521" s="199" t="s">
        <v>323</v>
      </c>
      <c r="C521" s="199">
        <v>815</v>
      </c>
      <c r="D521" s="199"/>
      <c r="E521" s="199"/>
      <c r="F521" s="199"/>
      <c r="G521" s="199"/>
      <c r="H521" s="216"/>
      <c r="I521" s="199"/>
      <c r="J521" s="199"/>
      <c r="K521" s="199"/>
    </row>
    <row r="522" spans="1:11" ht="18.75" customHeight="1">
      <c r="A522" s="199"/>
      <c r="B522" s="199" t="s">
        <v>715</v>
      </c>
      <c r="C522" s="199">
        <v>809</v>
      </c>
      <c r="D522" s="199"/>
      <c r="E522" s="199"/>
      <c r="F522" s="199"/>
      <c r="G522" s="199"/>
      <c r="H522" s="216"/>
      <c r="I522" s="199"/>
      <c r="J522" s="199"/>
      <c r="K522" s="199"/>
    </row>
    <row r="523" spans="1:11" ht="18.75" customHeight="1">
      <c r="A523" s="199"/>
      <c r="B523" s="222" t="s">
        <v>378</v>
      </c>
      <c r="C523" s="199"/>
      <c r="D523" s="199"/>
      <c r="E523" s="199"/>
      <c r="F523" s="199" t="s">
        <v>835</v>
      </c>
      <c r="G523" s="199"/>
      <c r="H523" s="216">
        <v>1</v>
      </c>
      <c r="I523" s="199"/>
      <c r="J523" s="199">
        <v>27</v>
      </c>
      <c r="K523" s="199"/>
    </row>
    <row r="524" spans="1:11" ht="18.75" customHeight="1">
      <c r="A524" s="199"/>
      <c r="B524" s="199" t="s">
        <v>200</v>
      </c>
      <c r="C524" s="199">
        <v>54</v>
      </c>
      <c r="D524" s="199"/>
      <c r="E524" s="199"/>
      <c r="F524" s="199"/>
      <c r="G524" s="199"/>
      <c r="H524" s="216"/>
      <c r="I524" s="199"/>
      <c r="J524" s="199"/>
      <c r="K524" s="199"/>
    </row>
    <row r="525" spans="1:11" ht="18.75" customHeight="1">
      <c r="A525" s="199"/>
      <c r="B525" s="199" t="s">
        <v>195</v>
      </c>
      <c r="C525" s="199">
        <v>66</v>
      </c>
      <c r="D525" s="199"/>
      <c r="E525" s="199"/>
      <c r="F525" s="199"/>
      <c r="G525" s="199"/>
      <c r="H525" s="216"/>
      <c r="I525" s="199"/>
      <c r="J525" s="199"/>
      <c r="K525" s="199"/>
    </row>
    <row r="526" spans="1:11" ht="18.75" customHeight="1">
      <c r="A526" s="199"/>
      <c r="B526" s="199" t="s">
        <v>40</v>
      </c>
      <c r="C526" s="199">
        <v>54</v>
      </c>
      <c r="D526" s="199"/>
      <c r="E526" s="199"/>
      <c r="F526" s="199"/>
      <c r="G526" s="199"/>
      <c r="H526" s="216"/>
      <c r="I526" s="199"/>
      <c r="J526" s="199"/>
      <c r="K526" s="199"/>
    </row>
    <row r="527" spans="1:11" ht="18.75" customHeight="1">
      <c r="A527" s="199"/>
      <c r="B527" s="199" t="s">
        <v>150</v>
      </c>
      <c r="C527" s="199">
        <v>52</v>
      </c>
      <c r="D527" s="199"/>
      <c r="E527" s="199"/>
      <c r="F527" s="199"/>
      <c r="G527" s="199"/>
      <c r="H527" s="216"/>
      <c r="I527" s="199"/>
      <c r="J527" s="199"/>
      <c r="K527" s="199"/>
    </row>
    <row r="528" spans="1:11" ht="18.75" customHeight="1">
      <c r="A528" s="199"/>
      <c r="B528" s="222" t="s">
        <v>108</v>
      </c>
      <c r="C528" s="199"/>
      <c r="D528" s="199"/>
      <c r="E528" s="199"/>
      <c r="F528" s="199" t="s">
        <v>836</v>
      </c>
      <c r="G528" s="199"/>
      <c r="H528" s="216">
        <v>4</v>
      </c>
      <c r="I528" s="199"/>
      <c r="J528" s="199">
        <v>18</v>
      </c>
      <c r="K528" s="199"/>
    </row>
    <row r="529" spans="1:11" ht="18.75" customHeight="1">
      <c r="A529" s="199"/>
      <c r="B529" s="199" t="s">
        <v>716</v>
      </c>
      <c r="C529" s="199">
        <v>536</v>
      </c>
      <c r="D529" s="199"/>
      <c r="E529" s="199"/>
      <c r="F529" s="199"/>
      <c r="G529" s="199"/>
      <c r="H529" s="216"/>
      <c r="I529" s="199"/>
      <c r="J529" s="199"/>
      <c r="K529" s="199"/>
    </row>
    <row r="530" spans="1:11" ht="18.75" customHeight="1">
      <c r="A530" s="199"/>
      <c r="B530" s="199" t="s">
        <v>717</v>
      </c>
      <c r="C530" s="199">
        <v>534</v>
      </c>
      <c r="D530" s="199"/>
      <c r="E530" s="199"/>
      <c r="F530" s="199"/>
      <c r="G530" s="199"/>
      <c r="H530" s="216"/>
      <c r="I530" s="199"/>
      <c r="J530" s="199"/>
      <c r="K530" s="199"/>
    </row>
    <row r="531" spans="1:11" ht="18.75" customHeight="1">
      <c r="A531" s="199"/>
      <c r="B531" s="199" t="s">
        <v>718</v>
      </c>
      <c r="C531" s="199">
        <v>540</v>
      </c>
      <c r="D531" s="199"/>
      <c r="E531" s="199"/>
      <c r="F531" s="199"/>
      <c r="G531" s="199"/>
      <c r="H531" s="216"/>
      <c r="I531" s="199"/>
      <c r="J531" s="199"/>
      <c r="K531" s="199"/>
    </row>
    <row r="532" spans="1:11" ht="18.75" customHeight="1">
      <c r="A532" s="199"/>
      <c r="B532" s="199" t="s">
        <v>719</v>
      </c>
      <c r="C532" s="199">
        <v>541</v>
      </c>
      <c r="D532" s="199"/>
      <c r="E532" s="199"/>
      <c r="F532" s="199"/>
      <c r="G532" s="199"/>
      <c r="H532" s="216"/>
      <c r="I532" s="199"/>
      <c r="J532" s="199"/>
      <c r="K532" s="199"/>
    </row>
    <row r="533" spans="1:11" ht="18.75" customHeight="1">
      <c r="A533" s="199"/>
      <c r="B533" s="222" t="s">
        <v>123</v>
      </c>
      <c r="C533" s="199"/>
      <c r="D533" s="199"/>
      <c r="E533" s="199"/>
      <c r="F533" s="199" t="s">
        <v>837</v>
      </c>
      <c r="G533" s="199"/>
      <c r="H533" s="216">
        <v>3</v>
      </c>
      <c r="I533" s="199"/>
      <c r="J533" s="199">
        <v>21</v>
      </c>
      <c r="K533" s="199"/>
    </row>
    <row r="534" spans="1:11" ht="18.75" customHeight="1">
      <c r="A534" s="199"/>
      <c r="B534" s="199" t="s">
        <v>420</v>
      </c>
      <c r="C534" s="199">
        <v>900</v>
      </c>
      <c r="D534" s="199"/>
      <c r="E534" s="199"/>
      <c r="F534" s="199"/>
      <c r="G534" s="199"/>
      <c r="H534" s="216"/>
      <c r="I534" s="199"/>
      <c r="J534" s="199"/>
      <c r="K534" s="199"/>
    </row>
    <row r="535" spans="1:11" ht="18.75" customHeight="1">
      <c r="A535" s="199"/>
      <c r="B535" s="199" t="s">
        <v>720</v>
      </c>
      <c r="C535" s="199">
        <v>879</v>
      </c>
      <c r="D535" s="199"/>
      <c r="E535" s="199"/>
      <c r="F535" s="199"/>
      <c r="G535" s="199"/>
      <c r="H535" s="216"/>
      <c r="I535" s="199"/>
      <c r="J535" s="199"/>
      <c r="K535" s="199"/>
    </row>
    <row r="536" spans="1:11" ht="18.75" customHeight="1">
      <c r="A536" s="199"/>
      <c r="B536" s="199" t="s">
        <v>721</v>
      </c>
      <c r="C536" s="199">
        <v>855</v>
      </c>
      <c r="D536" s="199"/>
      <c r="E536" s="199"/>
      <c r="F536" s="199"/>
      <c r="G536" s="199"/>
      <c r="H536" s="216"/>
      <c r="I536" s="199"/>
      <c r="J536" s="199"/>
      <c r="K536" s="199"/>
    </row>
    <row r="537" spans="1:11" ht="18.75" customHeight="1">
      <c r="A537" s="199"/>
      <c r="B537" s="199" t="s">
        <v>415</v>
      </c>
      <c r="C537" s="199">
        <v>881</v>
      </c>
      <c r="D537" s="199"/>
      <c r="E537" s="199"/>
      <c r="F537" s="199"/>
      <c r="G537" s="199"/>
      <c r="H537" s="216"/>
      <c r="I537" s="199"/>
      <c r="J537" s="199"/>
      <c r="K537" s="199"/>
    </row>
    <row r="538" spans="1:11" ht="18.75" customHeight="1">
      <c r="A538" s="199"/>
      <c r="B538" s="222" t="s">
        <v>48</v>
      </c>
      <c r="C538" s="199"/>
      <c r="D538" s="199"/>
      <c r="E538" s="199"/>
      <c r="F538" s="199" t="s">
        <v>838</v>
      </c>
      <c r="G538" s="199"/>
      <c r="H538" s="216">
        <v>10</v>
      </c>
      <c r="I538" s="199"/>
      <c r="J538" s="199">
        <v>6</v>
      </c>
      <c r="K538" s="199"/>
    </row>
    <row r="539" spans="1:11" ht="18.75" customHeight="1">
      <c r="A539" s="199"/>
      <c r="B539" s="199" t="s">
        <v>731</v>
      </c>
      <c r="C539" s="199">
        <v>266</v>
      </c>
      <c r="D539" s="199"/>
      <c r="E539" s="199"/>
      <c r="F539" s="199"/>
      <c r="G539" s="199"/>
      <c r="H539" s="216"/>
      <c r="I539" s="199"/>
      <c r="J539" s="199"/>
      <c r="K539" s="199"/>
    </row>
    <row r="540" spans="1:11" ht="18.75" customHeight="1">
      <c r="A540" s="199"/>
      <c r="B540" s="199" t="s">
        <v>732</v>
      </c>
      <c r="C540" s="199">
        <v>275</v>
      </c>
      <c r="D540" s="199"/>
      <c r="E540" s="199"/>
      <c r="F540" s="199"/>
      <c r="G540" s="199"/>
      <c r="H540" s="216"/>
      <c r="I540" s="199"/>
      <c r="J540" s="199"/>
      <c r="K540" s="199"/>
    </row>
    <row r="541" spans="1:11" ht="18.75" customHeight="1">
      <c r="A541" s="199"/>
      <c r="B541" s="199" t="s">
        <v>733</v>
      </c>
      <c r="C541" s="199">
        <v>267</v>
      </c>
      <c r="D541" s="199"/>
      <c r="E541" s="199"/>
      <c r="F541" s="199"/>
      <c r="G541" s="199"/>
      <c r="H541" s="216"/>
      <c r="I541" s="199"/>
      <c r="J541" s="199"/>
      <c r="K541" s="199"/>
    </row>
    <row r="542" spans="1:11" ht="18.75" customHeight="1">
      <c r="A542" s="199"/>
      <c r="B542" s="199" t="s">
        <v>734</v>
      </c>
      <c r="C542" s="199">
        <v>255</v>
      </c>
      <c r="D542" s="199"/>
      <c r="E542" s="199"/>
      <c r="F542" s="199"/>
      <c r="G542" s="199"/>
      <c r="H542" s="216"/>
      <c r="I542" s="199"/>
      <c r="J542" s="199"/>
      <c r="K542" s="199"/>
    </row>
    <row r="543" spans="1:11" ht="18.75" customHeight="1">
      <c r="A543" s="199"/>
      <c r="B543" s="222" t="s">
        <v>301</v>
      </c>
      <c r="C543" s="199"/>
      <c r="D543" s="199"/>
      <c r="E543" s="199"/>
      <c r="F543" s="199" t="s">
        <v>839</v>
      </c>
      <c r="G543" s="199"/>
      <c r="H543" s="216">
        <v>5</v>
      </c>
      <c r="I543" s="199"/>
      <c r="J543" s="199">
        <v>16</v>
      </c>
      <c r="K543" s="199"/>
    </row>
    <row r="544" spans="1:11" ht="18.75" customHeight="1">
      <c r="A544" s="199"/>
      <c r="B544" s="199" t="s">
        <v>305</v>
      </c>
      <c r="C544" s="199">
        <v>107</v>
      </c>
      <c r="D544" s="199"/>
      <c r="E544" s="199"/>
      <c r="F544" s="199"/>
      <c r="G544" s="199"/>
      <c r="H544" s="216"/>
      <c r="I544" s="199"/>
      <c r="J544" s="199"/>
      <c r="K544" s="199"/>
    </row>
    <row r="545" spans="1:11" ht="18.75" customHeight="1">
      <c r="A545" s="199"/>
      <c r="B545" s="199" t="s">
        <v>735</v>
      </c>
      <c r="C545" s="199">
        <v>105</v>
      </c>
      <c r="D545" s="199"/>
      <c r="E545" s="199"/>
      <c r="F545" s="199"/>
      <c r="G545" s="199"/>
      <c r="H545" s="216"/>
      <c r="I545" s="199"/>
      <c r="J545" s="199"/>
      <c r="K545" s="199"/>
    </row>
    <row r="546" spans="1:11" ht="18.75" customHeight="1">
      <c r="A546" s="199"/>
      <c r="B546" s="199" t="s">
        <v>302</v>
      </c>
      <c r="C546" s="199">
        <v>104</v>
      </c>
      <c r="D546" s="199"/>
      <c r="E546" s="199"/>
      <c r="F546" s="199"/>
      <c r="G546" s="199"/>
      <c r="H546" s="216"/>
      <c r="I546" s="199"/>
      <c r="J546" s="199"/>
      <c r="K546" s="199"/>
    </row>
    <row r="547" spans="1:11" ht="18.75" customHeight="1">
      <c r="A547" s="199"/>
      <c r="B547" s="199" t="s">
        <v>736</v>
      </c>
      <c r="C547" s="199">
        <v>101</v>
      </c>
      <c r="D547" s="199"/>
      <c r="E547" s="199"/>
      <c r="F547" s="199"/>
      <c r="G547" s="199"/>
      <c r="H547" s="216"/>
      <c r="I547" s="199"/>
      <c r="J547" s="199"/>
      <c r="K547" s="199"/>
    </row>
    <row r="548" spans="1:11" ht="18.75" customHeight="1">
      <c r="A548" s="199"/>
      <c r="B548" s="222" t="s">
        <v>255</v>
      </c>
      <c r="C548" s="199"/>
      <c r="D548" s="199"/>
      <c r="E548" s="199"/>
      <c r="F548" s="199" t="s">
        <v>840</v>
      </c>
      <c r="G548" s="199"/>
      <c r="H548" s="216">
        <v>19</v>
      </c>
      <c r="I548" s="199"/>
      <c r="J548" s="199"/>
      <c r="K548" s="199"/>
    </row>
    <row r="549" spans="1:11" ht="18.75" customHeight="1">
      <c r="A549" s="199"/>
      <c r="B549" s="199"/>
      <c r="C549" s="199">
        <v>557</v>
      </c>
      <c r="D549" s="199"/>
      <c r="E549" s="199"/>
      <c r="F549" s="199" t="s">
        <v>841</v>
      </c>
      <c r="G549" s="199"/>
      <c r="H549" s="216">
        <v>9</v>
      </c>
      <c r="I549" s="199"/>
      <c r="J549" s="199">
        <v>8</v>
      </c>
      <c r="K549" s="199"/>
    </row>
    <row r="550" spans="1:11" ht="18.75" customHeight="1">
      <c r="A550" s="199"/>
      <c r="B550" s="199"/>
      <c r="C550" s="199">
        <v>203</v>
      </c>
      <c r="D550" s="199"/>
      <c r="E550" s="199"/>
      <c r="F550" s="199" t="s">
        <v>842</v>
      </c>
      <c r="G550" s="199"/>
      <c r="H550" s="216">
        <v>14</v>
      </c>
      <c r="I550" s="199"/>
      <c r="J550" s="199"/>
      <c r="K550" s="199"/>
    </row>
    <row r="551" spans="1:11" ht="18.75" customHeight="1">
      <c r="A551" s="199"/>
      <c r="B551" s="199"/>
      <c r="C551" s="199">
        <v>665</v>
      </c>
      <c r="D551" s="199"/>
      <c r="E551" s="199"/>
      <c r="F551" s="199" t="s">
        <v>843</v>
      </c>
      <c r="G551" s="199"/>
      <c r="H551" s="216">
        <v>11</v>
      </c>
      <c r="I551" s="199"/>
      <c r="J551" s="199">
        <v>4</v>
      </c>
      <c r="K551" s="199"/>
    </row>
    <row r="552" spans="1:11" ht="18.75" customHeight="1">
      <c r="A552" s="199"/>
      <c r="B552" s="199"/>
      <c r="C552" s="199"/>
      <c r="D552" s="199"/>
      <c r="E552" s="199"/>
      <c r="F552" s="199"/>
      <c r="G552" s="199"/>
      <c r="H552" s="216"/>
      <c r="I552" s="199"/>
      <c r="J552" s="199"/>
      <c r="K552" s="199"/>
    </row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</sheetData>
  <sheetProtection/>
  <mergeCells count="225">
    <mergeCell ref="D433:D434"/>
    <mergeCell ref="E433:E434"/>
    <mergeCell ref="F433:G433"/>
    <mergeCell ref="H433:H434"/>
    <mergeCell ref="K332:K333"/>
    <mergeCell ref="K254:K255"/>
    <mergeCell ref="K275:K276"/>
    <mergeCell ref="K314:K315"/>
    <mergeCell ref="K290:K291"/>
    <mergeCell ref="D332:D333"/>
    <mergeCell ref="K223:K224"/>
    <mergeCell ref="K232:K233"/>
    <mergeCell ref="K244:K245"/>
    <mergeCell ref="B496:B497"/>
    <mergeCell ref="C496:C497"/>
    <mergeCell ref="D496:D497"/>
    <mergeCell ref="E496:E497"/>
    <mergeCell ref="F496:G496"/>
    <mergeCell ref="B433:B434"/>
    <mergeCell ref="C433:C434"/>
    <mergeCell ref="H496:H497"/>
    <mergeCell ref="I496:I497"/>
    <mergeCell ref="E347:E348"/>
    <mergeCell ref="F347:G347"/>
    <mergeCell ref="I332:I333"/>
    <mergeCell ref="J332:J333"/>
    <mergeCell ref="H347:H348"/>
    <mergeCell ref="I347:I348"/>
    <mergeCell ref="I433:I434"/>
    <mergeCell ref="J433:J434"/>
    <mergeCell ref="J347:J348"/>
    <mergeCell ref="B347:B348"/>
    <mergeCell ref="C347:C348"/>
    <mergeCell ref="D347:D348"/>
    <mergeCell ref="I314:I315"/>
    <mergeCell ref="J314:J315"/>
    <mergeCell ref="B332:B333"/>
    <mergeCell ref="C332:C333"/>
    <mergeCell ref="E332:E333"/>
    <mergeCell ref="F332:G332"/>
    <mergeCell ref="H332:H333"/>
    <mergeCell ref="H290:H291"/>
    <mergeCell ref="I290:I291"/>
    <mergeCell ref="J290:J291"/>
    <mergeCell ref="A314:A315"/>
    <mergeCell ref="B314:B315"/>
    <mergeCell ref="C314:C315"/>
    <mergeCell ref="D314:D315"/>
    <mergeCell ref="E314:E315"/>
    <mergeCell ref="F314:G314"/>
    <mergeCell ref="I275:I276"/>
    <mergeCell ref="J275:J276"/>
    <mergeCell ref="F290:G290"/>
    <mergeCell ref="H314:H315"/>
    <mergeCell ref="A290:A291"/>
    <mergeCell ref="B290:B291"/>
    <mergeCell ref="C290:C291"/>
    <mergeCell ref="D290:D291"/>
    <mergeCell ref="E290:E291"/>
    <mergeCell ref="B275:B276"/>
    <mergeCell ref="C275:C276"/>
    <mergeCell ref="D275:D276"/>
    <mergeCell ref="E275:E276"/>
    <mergeCell ref="F275:G275"/>
    <mergeCell ref="H275:H276"/>
    <mergeCell ref="A94:A95"/>
    <mergeCell ref="D209:D210"/>
    <mergeCell ref="E209:E210"/>
    <mergeCell ref="H209:H210"/>
    <mergeCell ref="F209:G209"/>
    <mergeCell ref="B209:B210"/>
    <mergeCell ref="H94:H95"/>
    <mergeCell ref="H128:H129"/>
    <mergeCell ref="F94:G94"/>
    <mergeCell ref="B254:B255"/>
    <mergeCell ref="C254:C255"/>
    <mergeCell ref="H223:H224"/>
    <mergeCell ref="B223:B224"/>
    <mergeCell ref="C223:C224"/>
    <mergeCell ref="H176:H177"/>
    <mergeCell ref="J254:J255"/>
    <mergeCell ref="D254:D255"/>
    <mergeCell ref="E254:E255"/>
    <mergeCell ref="F254:G254"/>
    <mergeCell ref="I254:I255"/>
    <mergeCell ref="H254:H255"/>
    <mergeCell ref="J244:J245"/>
    <mergeCell ref="D244:D245"/>
    <mergeCell ref="E244:E245"/>
    <mergeCell ref="F244:G244"/>
    <mergeCell ref="I244:I245"/>
    <mergeCell ref="B244:B245"/>
    <mergeCell ref="C244:C245"/>
    <mergeCell ref="H244:H245"/>
    <mergeCell ref="J232:J233"/>
    <mergeCell ref="D232:D233"/>
    <mergeCell ref="E232:E233"/>
    <mergeCell ref="F232:G232"/>
    <mergeCell ref="I232:I233"/>
    <mergeCell ref="B232:B233"/>
    <mergeCell ref="C232:C233"/>
    <mergeCell ref="H232:H233"/>
    <mergeCell ref="J223:J224"/>
    <mergeCell ref="D223:D224"/>
    <mergeCell ref="E223:E224"/>
    <mergeCell ref="F223:G223"/>
    <mergeCell ref="I223:I224"/>
    <mergeCell ref="H190:H191"/>
    <mergeCell ref="F176:G176"/>
    <mergeCell ref="I176:I177"/>
    <mergeCell ref="C209:C210"/>
    <mergeCell ref="J209:J210"/>
    <mergeCell ref="D190:D191"/>
    <mergeCell ref="E190:E191"/>
    <mergeCell ref="F190:G190"/>
    <mergeCell ref="I190:I191"/>
    <mergeCell ref="C190:C191"/>
    <mergeCell ref="I209:I210"/>
    <mergeCell ref="B94:B95"/>
    <mergeCell ref="J190:J191"/>
    <mergeCell ref="B176:B177"/>
    <mergeCell ref="C176:C177"/>
    <mergeCell ref="D128:D129"/>
    <mergeCell ref="E128:E129"/>
    <mergeCell ref="B190:B191"/>
    <mergeCell ref="D176:D177"/>
    <mergeCell ref="E176:E177"/>
    <mergeCell ref="J176:J177"/>
    <mergeCell ref="F128:G128"/>
    <mergeCell ref="I128:I129"/>
    <mergeCell ref="H70:H71"/>
    <mergeCell ref="B128:B129"/>
    <mergeCell ref="C128:C129"/>
    <mergeCell ref="J94:J95"/>
    <mergeCell ref="D94:D95"/>
    <mergeCell ref="E94:E95"/>
    <mergeCell ref="J128:J129"/>
    <mergeCell ref="I94:I95"/>
    <mergeCell ref="A23:A24"/>
    <mergeCell ref="A36:A37"/>
    <mergeCell ref="H23:H24"/>
    <mergeCell ref="F36:G36"/>
    <mergeCell ref="H36:H37"/>
    <mergeCell ref="B70:B71"/>
    <mergeCell ref="C70:C71"/>
    <mergeCell ref="D70:D71"/>
    <mergeCell ref="A70:A71"/>
    <mergeCell ref="E70:E71"/>
    <mergeCell ref="C9:C10"/>
    <mergeCell ref="E23:E24"/>
    <mergeCell ref="J23:J24"/>
    <mergeCell ref="F23:G23"/>
    <mergeCell ref="I23:I24"/>
    <mergeCell ref="J9:J10"/>
    <mergeCell ref="E9:E10"/>
    <mergeCell ref="C23:C24"/>
    <mergeCell ref="H9:H10"/>
    <mergeCell ref="D9:D10"/>
    <mergeCell ref="B23:B24"/>
    <mergeCell ref="D23:D24"/>
    <mergeCell ref="D36:D37"/>
    <mergeCell ref="E36:E37"/>
    <mergeCell ref="I36:I37"/>
    <mergeCell ref="B36:B37"/>
    <mergeCell ref="C36:C37"/>
    <mergeCell ref="B354:B355"/>
    <mergeCell ref="C354:C355"/>
    <mergeCell ref="D354:D355"/>
    <mergeCell ref="E354:E355"/>
    <mergeCell ref="F354:G354"/>
    <mergeCell ref="J36:J37"/>
    <mergeCell ref="I70:I71"/>
    <mergeCell ref="J70:J71"/>
    <mergeCell ref="F70:G70"/>
    <mergeCell ref="C94:C95"/>
    <mergeCell ref="I354:I355"/>
    <mergeCell ref="A369:A370"/>
    <mergeCell ref="B369:B370"/>
    <mergeCell ref="C369:C370"/>
    <mergeCell ref="D369:D370"/>
    <mergeCell ref="E369:E370"/>
    <mergeCell ref="F369:G369"/>
    <mergeCell ref="H369:H370"/>
    <mergeCell ref="I369:I370"/>
    <mergeCell ref="A354:A355"/>
    <mergeCell ref="J407:J408"/>
    <mergeCell ref="J369:J370"/>
    <mergeCell ref="J354:J355"/>
    <mergeCell ref="A379:A380"/>
    <mergeCell ref="B379:B380"/>
    <mergeCell ref="C379:C380"/>
    <mergeCell ref="D379:D380"/>
    <mergeCell ref="E379:E380"/>
    <mergeCell ref="F379:G379"/>
    <mergeCell ref="H379:H380"/>
    <mergeCell ref="I9:I10"/>
    <mergeCell ref="A9:A10"/>
    <mergeCell ref="A407:A408"/>
    <mergeCell ref="B407:B408"/>
    <mergeCell ref="C407:C408"/>
    <mergeCell ref="D407:D408"/>
    <mergeCell ref="E407:E408"/>
    <mergeCell ref="F407:G407"/>
    <mergeCell ref="I379:I380"/>
    <mergeCell ref="H354:H355"/>
    <mergeCell ref="H407:H408"/>
    <mergeCell ref="I407:I408"/>
    <mergeCell ref="A1:K1"/>
    <mergeCell ref="A2:K2"/>
    <mergeCell ref="K23:K24"/>
    <mergeCell ref="K70:K71"/>
    <mergeCell ref="K36:K37"/>
    <mergeCell ref="K9:K10"/>
    <mergeCell ref="F9:G9"/>
    <mergeCell ref="B9:B10"/>
    <mergeCell ref="K379:K380"/>
    <mergeCell ref="K190:K191"/>
    <mergeCell ref="K209:K210"/>
    <mergeCell ref="J496:J497"/>
    <mergeCell ref="K94:K95"/>
    <mergeCell ref="K128:K129"/>
    <mergeCell ref="K176:K177"/>
    <mergeCell ref="K407:K408"/>
    <mergeCell ref="K347:K348"/>
    <mergeCell ref="J379:J380"/>
  </mergeCells>
  <printOptions/>
  <pageMargins left="0.7480314960629921" right="0.2755905511811024" top="0.5118110236220472" bottom="0.984251968503937" header="0.5118110236220472" footer="0.5118110236220472"/>
  <pageSetup horizontalDpi="300" verticalDpi="300" orientation="portrait" paperSize="9" scale="64" r:id="rId1"/>
  <rowBreaks count="2" manualBreakCount="2">
    <brk id="187" max="10" man="1"/>
    <brk id="2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СДЮШОР</cp:lastModifiedBy>
  <cp:lastPrinted>2012-05-17T10:30:59Z</cp:lastPrinted>
  <dcterms:created xsi:type="dcterms:W3CDTF">2010-04-29T10:21:59Z</dcterms:created>
  <dcterms:modified xsi:type="dcterms:W3CDTF">2012-05-23T07:58:17Z</dcterms:modified>
  <cp:category/>
  <cp:version/>
  <cp:contentType/>
  <cp:contentStatus/>
</cp:coreProperties>
</file>