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6"/>
  </bookViews>
  <sheets>
    <sheet name="60м (м)" sheetId="1" r:id="rId1"/>
    <sheet name="60 м (д)" sheetId="2" r:id="rId2"/>
    <sheet name="300м (м)" sheetId="3" r:id="rId3"/>
    <sheet name="300м (д)" sheetId="4" r:id="rId4"/>
    <sheet name="длина (м)" sheetId="5" r:id="rId5"/>
    <sheet name="длина (д)" sheetId="6" r:id="rId6"/>
    <sheet name="Команд." sheetId="7" r:id="rId7"/>
  </sheets>
  <definedNames/>
  <calcPr fullCalcOnLoad="1"/>
</workbook>
</file>

<file path=xl/sharedStrings.xml><?xml version="1.0" encoding="utf-8"?>
<sst xmlns="http://schemas.openxmlformats.org/spreadsheetml/2006/main" count="547" uniqueCount="201">
  <si>
    <t>Командное первенство по л\а среди школ г. Слонима (6 классы)</t>
  </si>
  <si>
    <t>№</t>
  </si>
  <si>
    <t>Фамилия Имя</t>
  </si>
  <si>
    <t>СШ</t>
  </si>
  <si>
    <t>15.09.2011 г.   мал.</t>
  </si>
  <si>
    <t>60 м</t>
  </si>
  <si>
    <t>Финал</t>
  </si>
  <si>
    <t>Место</t>
  </si>
  <si>
    <t>Очки</t>
  </si>
  <si>
    <t>15.09.2011 г.   дев.</t>
  </si>
  <si>
    <t>300 м</t>
  </si>
  <si>
    <t>длина</t>
  </si>
  <si>
    <t>Рез-т</t>
  </si>
  <si>
    <t>Абрамович Влад</t>
  </si>
  <si>
    <t>Сергей Вадим</t>
  </si>
  <si>
    <t>Красилевич Дмитрий</t>
  </si>
  <si>
    <t>Яворский Алексей</t>
  </si>
  <si>
    <t>Вербицкий Денис</t>
  </si>
  <si>
    <t>Емельянов Артем</t>
  </si>
  <si>
    <t>Циунчик Олег</t>
  </si>
  <si>
    <t>Кухта Вероника</t>
  </si>
  <si>
    <t>Ремез Диана</t>
  </si>
  <si>
    <t>Радионик Ангелина</t>
  </si>
  <si>
    <t>Бобровская Ирина</t>
  </si>
  <si>
    <t>Чурило Ольга</t>
  </si>
  <si>
    <t>Корчец Юлия</t>
  </si>
  <si>
    <t>Трофимивич Анастасия</t>
  </si>
  <si>
    <t>Гвозданов Евгений</t>
  </si>
  <si>
    <t>Гвозданов Валентин</t>
  </si>
  <si>
    <t>Грипич Кирилл</t>
  </si>
  <si>
    <t>Гилейша Владислав</t>
  </si>
  <si>
    <t>Хват Евгений</t>
  </si>
  <si>
    <t>Хрещик Илья</t>
  </si>
  <si>
    <t>Панасеня Константин</t>
  </si>
  <si>
    <t>Власик Алексей</t>
  </si>
  <si>
    <t>Близнюк Павел</t>
  </si>
  <si>
    <t>Рубец Антон</t>
  </si>
  <si>
    <t>Якимовец Виталий</t>
  </si>
  <si>
    <t>Салейко Иван</t>
  </si>
  <si>
    <t>Ломейко Алина</t>
  </si>
  <si>
    <t>Бобровская Алеся</t>
  </si>
  <si>
    <t>Фидрик Вероника</t>
  </si>
  <si>
    <t>Хирковская Виктория</t>
  </si>
  <si>
    <t>Матяско Александра</t>
  </si>
  <si>
    <t>Штермер Андрей</t>
  </si>
  <si>
    <t>Стариков Виталий</t>
  </si>
  <si>
    <t>Скок Михаил</t>
  </si>
  <si>
    <t>Романюк Алексей</t>
  </si>
  <si>
    <t>Валюк Александр</t>
  </si>
  <si>
    <t>Лукашеня Виктор</t>
  </si>
  <si>
    <t>Данилевич Вера</t>
  </si>
  <si>
    <t>Холопик Ольга</t>
  </si>
  <si>
    <t>Санько Юлия</t>
  </si>
  <si>
    <t>Борисевич Артем</t>
  </si>
  <si>
    <t>Сайчик Владислав</t>
  </si>
  <si>
    <t>Жук Евгений</t>
  </si>
  <si>
    <t>Гимн.</t>
  </si>
  <si>
    <t>Полонский Никита</t>
  </si>
  <si>
    <t>Шухно Александр</t>
  </si>
  <si>
    <t>Борисик Олег</t>
  </si>
  <si>
    <t>Терпиловский Максим</t>
  </si>
  <si>
    <t>Зимницкий Максим</t>
  </si>
  <si>
    <t>Случко Дарья</t>
  </si>
  <si>
    <t>Борисик Лиза</t>
  </si>
  <si>
    <t>Ерчик Валентина</t>
  </si>
  <si>
    <t>Таврель Анастасия</t>
  </si>
  <si>
    <t>Некрашевич Елизавета</t>
  </si>
  <si>
    <t>Максимова Алина</t>
  </si>
  <si>
    <t>Макаревич Артем</t>
  </si>
  <si>
    <t>Галай Александр</t>
  </si>
  <si>
    <t>Буткевич Максим</t>
  </si>
  <si>
    <t>Голубев Тимофей</t>
  </si>
  <si>
    <t>Дидычук Дмитрий</t>
  </si>
  <si>
    <t>Еремкевич Денис</t>
  </si>
  <si>
    <t>Яловчик Василий</t>
  </si>
  <si>
    <t>Бобровничий Владислав</t>
  </si>
  <si>
    <t>Петлицкая Дарья</t>
  </si>
  <si>
    <t>Бурсевич Елизавета</t>
  </si>
  <si>
    <t>Барковская Алина</t>
  </si>
  <si>
    <t>Михальчик Елена</t>
  </si>
  <si>
    <t>Леошко мария</t>
  </si>
  <si>
    <t>Амельченкова Арина</t>
  </si>
  <si>
    <t>Гурская Екатерина</t>
  </si>
  <si>
    <t>Гаврилов Николай</t>
  </si>
  <si>
    <t>Ерш Роман</t>
  </si>
  <si>
    <t>Притулик Кирилл</t>
  </si>
  <si>
    <t>Мистюкевич Дмитрий</t>
  </si>
  <si>
    <t>Яневич Константин</t>
  </si>
  <si>
    <t>Великова Анастасия</t>
  </si>
  <si>
    <t>Каралевич Анна</t>
  </si>
  <si>
    <t>Гончаренко Карина</t>
  </si>
  <si>
    <t>Мандрик Анастасия</t>
  </si>
  <si>
    <t>Лейко Анна</t>
  </si>
  <si>
    <t>Фрейлик Анастасия</t>
  </si>
  <si>
    <t>Яговдик Дарья</t>
  </si>
  <si>
    <t>Якимович Мария</t>
  </si>
  <si>
    <t>Бондаловская Елиз.</t>
  </si>
  <si>
    <t>Остапчик Илья</t>
  </si>
  <si>
    <t>Юрчак Роман</t>
  </si>
  <si>
    <t>Забагонский Кирилл</t>
  </si>
  <si>
    <t>Юдин Николай</t>
  </si>
  <si>
    <t>Журавлев Максим</t>
  </si>
  <si>
    <t>Вашкевич Артем</t>
  </si>
  <si>
    <t>Якимец Дмитрий</t>
  </si>
  <si>
    <t>Ерш Руслан</t>
  </si>
  <si>
    <t>Волынчик Святослав</t>
  </si>
  <si>
    <t>Рукан Николай</t>
  </si>
  <si>
    <t>Малявко Даниил</t>
  </si>
  <si>
    <t>Василюк Ролман</t>
  </si>
  <si>
    <t>Лукашеня Антон</t>
  </si>
  <si>
    <t>Терпиловский Влад</t>
  </si>
  <si>
    <t>Еремейчик Вадим</t>
  </si>
  <si>
    <t>Радионик Евгений</t>
  </si>
  <si>
    <t>Козелецкий Влад</t>
  </si>
  <si>
    <t>Побудей Андрей</t>
  </si>
  <si>
    <t>Царук Антон</t>
  </si>
  <si>
    <t>Саранцев Михаил</t>
  </si>
  <si>
    <t>Шевченко Влад</t>
  </si>
  <si>
    <t>Дарипапа Влад</t>
  </si>
  <si>
    <t>Красницкий Валентин</t>
  </si>
  <si>
    <t>Шиманский Игорь</t>
  </si>
  <si>
    <t>Кот Егор</t>
  </si>
  <si>
    <t>Веремейчик Андрей</t>
  </si>
  <si>
    <t>Грецкий Сергей</t>
  </si>
  <si>
    <t>Когутич Алексей</t>
  </si>
  <si>
    <t>Скоморох Виктория</t>
  </si>
  <si>
    <t>Мордечко Екатерина</t>
  </si>
  <si>
    <t>Шухно Анастасия</t>
  </si>
  <si>
    <t>Шевчик Дарья</t>
  </si>
  <si>
    <t>Черкалова Лилиана</t>
  </si>
  <si>
    <t>Шевчик Татьяна</t>
  </si>
  <si>
    <t>Рукан Виолетта</t>
  </si>
  <si>
    <t>Гиль Александра</t>
  </si>
  <si>
    <t>Трибо Диана</t>
  </si>
  <si>
    <t>Романовская Оксана</t>
  </si>
  <si>
    <t>Климуть Полина</t>
  </si>
  <si>
    <t>Точеная Полина</t>
  </si>
  <si>
    <t>Кулеба Анастасия</t>
  </si>
  <si>
    <t>Машкова Анна</t>
  </si>
  <si>
    <t>Купич Милена</t>
  </si>
  <si>
    <t>Веремейчик Екатерина</t>
  </si>
  <si>
    <t>Сирица Александра</t>
  </si>
  <si>
    <t>1,07,0</t>
  </si>
  <si>
    <t>1,02,0</t>
  </si>
  <si>
    <t>1,00,2</t>
  </si>
  <si>
    <t>1,03,8</t>
  </si>
  <si>
    <t>Майоров Дмитрий</t>
  </si>
  <si>
    <t>1,00,7</t>
  </si>
  <si>
    <t>1,01,0</t>
  </si>
  <si>
    <t>1,00,9</t>
  </si>
  <si>
    <t>1,04,6</t>
  </si>
  <si>
    <t>1,13,1</t>
  </si>
  <si>
    <t>1,17,4</t>
  </si>
  <si>
    <t>1,04,0</t>
  </si>
  <si>
    <t>1,00,8</t>
  </si>
  <si>
    <t>1,00,0</t>
  </si>
  <si>
    <t>1,00,3</t>
  </si>
  <si>
    <t>1,03,0</t>
  </si>
  <si>
    <t>1,05,2</t>
  </si>
  <si>
    <t>1,01,2</t>
  </si>
  <si>
    <t>1,09,0</t>
  </si>
  <si>
    <t>1,01,7</t>
  </si>
  <si>
    <t>1,06,0</t>
  </si>
  <si>
    <t>1,08,2</t>
  </si>
  <si>
    <t>1,13,0</t>
  </si>
  <si>
    <t>1,11,0</t>
  </si>
  <si>
    <t>1,05,0</t>
  </si>
  <si>
    <t>1,12,0</t>
  </si>
  <si>
    <t>1,06,7</t>
  </si>
  <si>
    <t>1,06,6</t>
  </si>
  <si>
    <t>1,00,1</t>
  </si>
  <si>
    <t>1,08,0</t>
  </si>
  <si>
    <t>1,10,0</t>
  </si>
  <si>
    <t>1,09,6</t>
  </si>
  <si>
    <t>1,32,0</t>
  </si>
  <si>
    <t>1,20,0</t>
  </si>
  <si>
    <t>1,00,01</t>
  </si>
  <si>
    <t>1,03,3</t>
  </si>
  <si>
    <t>1,01,4</t>
  </si>
  <si>
    <t>1,05,6</t>
  </si>
  <si>
    <t>Снопко Екатерина</t>
  </si>
  <si>
    <t>х</t>
  </si>
  <si>
    <t>Сайчик Влад</t>
  </si>
  <si>
    <t>Забабонский</t>
  </si>
  <si>
    <t>Майоров Тимофей</t>
  </si>
  <si>
    <t>Организация</t>
  </si>
  <si>
    <t>60м</t>
  </si>
  <si>
    <t>300м</t>
  </si>
  <si>
    <t>прыжок в длину</t>
  </si>
  <si>
    <t>Сумма</t>
  </si>
  <si>
    <t>м.</t>
  </si>
  <si>
    <t>д.</t>
  </si>
  <si>
    <t>Гимназия</t>
  </si>
  <si>
    <t>СШ №2</t>
  </si>
  <si>
    <t>СШ №3</t>
  </si>
  <si>
    <t>СШ №4</t>
  </si>
  <si>
    <t>СШ №5</t>
  </si>
  <si>
    <t>СШ №7</t>
  </si>
  <si>
    <t>СШ №8</t>
  </si>
  <si>
    <t>СШ №9</t>
  </si>
  <si>
    <t>СШ №10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</si>
</sst>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36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.7109375" style="0" customWidth="1"/>
    <col min="2" max="2" width="24.28125" style="0" customWidth="1"/>
    <col min="3" max="3" width="6.8515625" style="0" customWidth="1"/>
  </cols>
  <sheetData>
    <row r="1" spans="1:7" ht="15">
      <c r="A1" s="19" t="s">
        <v>0</v>
      </c>
      <c r="B1" s="19"/>
      <c r="C1" s="19"/>
      <c r="D1" s="19"/>
      <c r="E1" s="19"/>
      <c r="F1" s="19"/>
      <c r="G1" s="19"/>
    </row>
    <row r="2" spans="1:7" ht="15">
      <c r="A2" s="19" t="s">
        <v>4</v>
      </c>
      <c r="B2" s="19"/>
      <c r="C2" s="19"/>
      <c r="D2" s="19"/>
      <c r="E2" s="19"/>
      <c r="F2" s="19"/>
      <c r="G2" s="19"/>
    </row>
    <row r="3" spans="1:7" ht="15">
      <c r="A3" s="1" t="s">
        <v>1</v>
      </c>
      <c r="B3" s="1" t="s">
        <v>2</v>
      </c>
      <c r="C3" s="1" t="s">
        <v>3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15">
      <c r="A4" s="12">
        <v>1</v>
      </c>
      <c r="B4" s="10" t="s">
        <v>58</v>
      </c>
      <c r="C4" s="11" t="s">
        <v>56</v>
      </c>
      <c r="D4" s="12">
        <v>8.6</v>
      </c>
      <c r="E4" s="12"/>
      <c r="F4" s="12">
        <v>1</v>
      </c>
      <c r="G4" s="12">
        <v>27</v>
      </c>
    </row>
    <row r="5" spans="1:7" ht="15">
      <c r="A5" s="12">
        <v>2</v>
      </c>
      <c r="B5" s="10" t="s">
        <v>57</v>
      </c>
      <c r="C5" s="10" t="s">
        <v>56</v>
      </c>
      <c r="D5" s="12">
        <v>8.7</v>
      </c>
      <c r="E5" s="12"/>
      <c r="F5" s="12">
        <v>2</v>
      </c>
      <c r="G5" s="12">
        <v>24</v>
      </c>
    </row>
    <row r="6" spans="1:7" ht="15">
      <c r="A6" s="12">
        <v>3</v>
      </c>
      <c r="B6" s="10" t="s">
        <v>13</v>
      </c>
      <c r="C6" s="12">
        <v>10</v>
      </c>
      <c r="D6" s="13">
        <v>8.8</v>
      </c>
      <c r="E6" s="12"/>
      <c r="F6" s="12">
        <v>3</v>
      </c>
      <c r="G6" s="12">
        <v>21</v>
      </c>
    </row>
    <row r="7" spans="1:7" ht="15">
      <c r="A7" s="15">
        <v>4</v>
      </c>
      <c r="B7" t="s">
        <v>68</v>
      </c>
      <c r="C7" s="8">
        <v>8</v>
      </c>
      <c r="D7" s="9">
        <v>8.9</v>
      </c>
      <c r="E7" s="2"/>
      <c r="F7" s="1">
        <v>4</v>
      </c>
      <c r="G7" s="1">
        <v>19</v>
      </c>
    </row>
    <row r="8" spans="1:7" ht="15">
      <c r="A8" s="15">
        <v>5</v>
      </c>
      <c r="B8" t="s">
        <v>19</v>
      </c>
      <c r="C8" s="8">
        <v>10</v>
      </c>
      <c r="D8" s="9">
        <v>9</v>
      </c>
      <c r="E8" s="2"/>
      <c r="F8" s="1">
        <v>5</v>
      </c>
      <c r="G8" s="1">
        <v>18</v>
      </c>
    </row>
    <row r="9" spans="1:7" ht="15">
      <c r="A9" s="15">
        <v>6</v>
      </c>
      <c r="B9" t="s">
        <v>14</v>
      </c>
      <c r="C9" s="8">
        <v>10</v>
      </c>
      <c r="D9" s="9">
        <v>9</v>
      </c>
      <c r="E9" s="8"/>
      <c r="F9" s="8">
        <v>5</v>
      </c>
      <c r="G9" s="8">
        <v>18</v>
      </c>
    </row>
    <row r="10" spans="1:7" ht="15">
      <c r="A10" s="15">
        <v>7</v>
      </c>
      <c r="B10" t="s">
        <v>15</v>
      </c>
      <c r="C10" s="8">
        <v>10</v>
      </c>
      <c r="D10" s="9">
        <v>9</v>
      </c>
      <c r="E10" s="2"/>
      <c r="F10" s="1">
        <v>5</v>
      </c>
      <c r="G10" s="1">
        <v>18</v>
      </c>
    </row>
    <row r="11" spans="1:7" ht="15">
      <c r="A11" s="15">
        <v>8</v>
      </c>
      <c r="B11" t="s">
        <v>18</v>
      </c>
      <c r="C11" s="2">
        <v>10</v>
      </c>
      <c r="D11" s="9">
        <v>9.1</v>
      </c>
      <c r="E11" s="2"/>
      <c r="F11" s="1">
        <v>8</v>
      </c>
      <c r="G11" s="1">
        <v>15</v>
      </c>
    </row>
    <row r="12" spans="1:7" ht="15">
      <c r="A12" s="15">
        <v>9</v>
      </c>
      <c r="B12" t="s">
        <v>44</v>
      </c>
      <c r="C12" s="2">
        <v>2</v>
      </c>
      <c r="D12" s="9">
        <v>9.2</v>
      </c>
      <c r="E12" s="2"/>
      <c r="F12" s="1">
        <v>9</v>
      </c>
      <c r="G12" s="1">
        <v>14</v>
      </c>
    </row>
    <row r="13" spans="1:7" ht="15">
      <c r="A13" s="15">
        <v>10</v>
      </c>
      <c r="B13" t="s">
        <v>46</v>
      </c>
      <c r="C13" s="2">
        <v>2</v>
      </c>
      <c r="D13" s="9">
        <v>9.2</v>
      </c>
      <c r="F13" s="1">
        <v>9</v>
      </c>
      <c r="G13" s="1">
        <v>14</v>
      </c>
    </row>
    <row r="14" spans="1:7" ht="15">
      <c r="A14" s="15">
        <v>11</v>
      </c>
      <c r="B14" t="s">
        <v>110</v>
      </c>
      <c r="C14" s="8">
        <v>3</v>
      </c>
      <c r="D14" s="9">
        <v>9.2</v>
      </c>
      <c r="F14" s="1">
        <v>9</v>
      </c>
      <c r="G14" s="1">
        <v>14</v>
      </c>
    </row>
    <row r="15" spans="1:7" ht="15">
      <c r="A15" s="15">
        <v>12</v>
      </c>
      <c r="B15" t="s">
        <v>120</v>
      </c>
      <c r="C15" s="8">
        <v>9</v>
      </c>
      <c r="D15" s="9">
        <v>9.2</v>
      </c>
      <c r="F15" s="1">
        <v>9</v>
      </c>
      <c r="G15" s="1">
        <v>14</v>
      </c>
    </row>
    <row r="16" spans="1:7" ht="15">
      <c r="A16" s="15">
        <v>13</v>
      </c>
      <c r="B16" t="s">
        <v>61</v>
      </c>
      <c r="C16" t="s">
        <v>56</v>
      </c>
      <c r="D16" s="8">
        <v>9.3</v>
      </c>
      <c r="F16" s="1">
        <v>13</v>
      </c>
      <c r="G16" s="1">
        <v>10</v>
      </c>
    </row>
    <row r="17" spans="1:7" ht="15">
      <c r="A17" s="15">
        <v>14</v>
      </c>
      <c r="B17" t="s">
        <v>16</v>
      </c>
      <c r="C17" s="6">
        <v>10</v>
      </c>
      <c r="D17" s="8">
        <v>9.3</v>
      </c>
      <c r="F17" s="1">
        <v>13</v>
      </c>
      <c r="G17" s="1">
        <v>10</v>
      </c>
    </row>
    <row r="18" spans="1:7" ht="15">
      <c r="A18" s="15">
        <v>15</v>
      </c>
      <c r="B18" t="s">
        <v>54</v>
      </c>
      <c r="C18" s="6">
        <v>2</v>
      </c>
      <c r="D18" s="9">
        <v>9.3</v>
      </c>
      <c r="F18" s="1">
        <v>13</v>
      </c>
      <c r="G18" s="1">
        <v>10</v>
      </c>
    </row>
    <row r="19" spans="1:7" ht="15">
      <c r="A19" s="15">
        <v>16</v>
      </c>
      <c r="B19" t="s">
        <v>105</v>
      </c>
      <c r="C19" s="2">
        <v>2</v>
      </c>
      <c r="D19" s="9">
        <v>9.3</v>
      </c>
      <c r="F19" s="1">
        <v>13</v>
      </c>
      <c r="G19" s="1">
        <v>10</v>
      </c>
    </row>
    <row r="20" spans="1:7" ht="15">
      <c r="A20" s="15">
        <v>17</v>
      </c>
      <c r="B20" t="s">
        <v>106</v>
      </c>
      <c r="C20" s="2">
        <v>3</v>
      </c>
      <c r="D20" s="9">
        <v>9.3</v>
      </c>
      <c r="F20" s="1">
        <v>13</v>
      </c>
      <c r="G20" s="1">
        <v>10</v>
      </c>
    </row>
    <row r="21" spans="1:7" ht="15">
      <c r="A21" s="15">
        <v>18</v>
      </c>
      <c r="B21" t="s">
        <v>115</v>
      </c>
      <c r="C21" s="2">
        <v>3</v>
      </c>
      <c r="D21" s="9">
        <v>9.3</v>
      </c>
      <c r="F21" s="1">
        <v>13</v>
      </c>
      <c r="G21" s="1">
        <v>10</v>
      </c>
    </row>
    <row r="22" spans="1:7" ht="15">
      <c r="A22" s="15">
        <v>19</v>
      </c>
      <c r="B22" t="s">
        <v>55</v>
      </c>
      <c r="C22" t="s">
        <v>56</v>
      </c>
      <c r="D22" s="8">
        <v>9.4</v>
      </c>
      <c r="F22" s="1">
        <v>19</v>
      </c>
      <c r="G22" s="1">
        <v>4</v>
      </c>
    </row>
    <row r="23" spans="1:7" ht="15">
      <c r="A23" s="15">
        <v>20</v>
      </c>
      <c r="B23" t="s">
        <v>29</v>
      </c>
      <c r="C23" s="6">
        <v>7</v>
      </c>
      <c r="D23" s="9">
        <v>9.4</v>
      </c>
      <c r="F23" s="1">
        <v>19</v>
      </c>
      <c r="G23" s="1">
        <v>4</v>
      </c>
    </row>
    <row r="24" spans="1:7" ht="15">
      <c r="A24" s="15">
        <v>21</v>
      </c>
      <c r="B24" t="s">
        <v>112</v>
      </c>
      <c r="C24" s="8">
        <v>3</v>
      </c>
      <c r="D24" s="9">
        <v>9.4</v>
      </c>
      <c r="F24" s="1">
        <v>19</v>
      </c>
      <c r="G24" s="1">
        <v>4</v>
      </c>
    </row>
    <row r="25" spans="1:7" ht="15">
      <c r="A25" s="15">
        <v>22</v>
      </c>
      <c r="B25" t="s">
        <v>114</v>
      </c>
      <c r="C25" s="4">
        <v>3</v>
      </c>
      <c r="D25" s="9">
        <v>9.4</v>
      </c>
      <c r="F25" s="1">
        <v>19</v>
      </c>
      <c r="G25" s="1">
        <v>4</v>
      </c>
    </row>
    <row r="26" spans="1:7" ht="15">
      <c r="A26" s="15">
        <v>23</v>
      </c>
      <c r="B26" t="s">
        <v>118</v>
      </c>
      <c r="C26" s="4">
        <v>3</v>
      </c>
      <c r="D26" s="9">
        <v>9.4</v>
      </c>
      <c r="F26" s="1">
        <v>19</v>
      </c>
      <c r="G26" s="1">
        <v>4</v>
      </c>
    </row>
    <row r="27" spans="1:7" ht="15">
      <c r="A27" s="15">
        <v>24</v>
      </c>
      <c r="B27" t="s">
        <v>121</v>
      </c>
      <c r="C27" s="4">
        <v>9</v>
      </c>
      <c r="D27" s="9">
        <v>9.4</v>
      </c>
      <c r="F27" s="1">
        <v>19</v>
      </c>
      <c r="G27" s="1">
        <v>4</v>
      </c>
    </row>
    <row r="28" spans="1:7" ht="15">
      <c r="A28" s="15">
        <v>25</v>
      </c>
      <c r="B28" t="s">
        <v>33</v>
      </c>
      <c r="C28" s="4">
        <v>7</v>
      </c>
      <c r="D28" s="9">
        <v>9.5</v>
      </c>
      <c r="F28" s="1">
        <v>25</v>
      </c>
      <c r="G28" s="1">
        <v>1</v>
      </c>
    </row>
    <row r="29" spans="1:7" ht="15">
      <c r="A29" s="15">
        <v>26</v>
      </c>
      <c r="B29" t="s">
        <v>60</v>
      </c>
      <c r="C29" t="s">
        <v>56</v>
      </c>
      <c r="D29" s="8">
        <v>9.6</v>
      </c>
      <c r="F29" s="1">
        <v>26</v>
      </c>
      <c r="G29" s="1">
        <v>1</v>
      </c>
    </row>
    <row r="30" spans="1:7" ht="15">
      <c r="A30" s="15">
        <v>27</v>
      </c>
      <c r="B30" t="s">
        <v>102</v>
      </c>
      <c r="C30" s="4">
        <v>8</v>
      </c>
      <c r="D30" s="9">
        <v>9.6</v>
      </c>
      <c r="F30" s="1">
        <v>26</v>
      </c>
      <c r="G30" s="1">
        <v>1</v>
      </c>
    </row>
    <row r="31" spans="1:7" ht="15">
      <c r="A31" s="15">
        <v>28</v>
      </c>
      <c r="B31" t="s">
        <v>87</v>
      </c>
      <c r="C31" s="4">
        <v>4</v>
      </c>
      <c r="D31" s="9">
        <v>9.6</v>
      </c>
      <c r="F31" s="1">
        <v>26</v>
      </c>
      <c r="G31" s="1">
        <v>1</v>
      </c>
    </row>
    <row r="32" spans="1:7" ht="15">
      <c r="A32" s="15">
        <v>29</v>
      </c>
      <c r="B32" t="s">
        <v>45</v>
      </c>
      <c r="C32" s="8">
        <v>2</v>
      </c>
      <c r="D32" s="9">
        <v>9.6</v>
      </c>
      <c r="F32" s="1">
        <v>26</v>
      </c>
      <c r="G32" s="1">
        <v>1</v>
      </c>
    </row>
    <row r="33" spans="1:7" ht="15">
      <c r="A33" s="15">
        <v>30</v>
      </c>
      <c r="B33" t="s">
        <v>111</v>
      </c>
      <c r="C33" s="8">
        <v>3</v>
      </c>
      <c r="D33" s="9">
        <v>9.6</v>
      </c>
      <c r="F33" s="1">
        <v>26</v>
      </c>
      <c r="G33" s="1">
        <v>1</v>
      </c>
    </row>
    <row r="34" spans="1:7" ht="15">
      <c r="A34" s="15">
        <v>31</v>
      </c>
      <c r="B34" t="s">
        <v>124</v>
      </c>
      <c r="C34" s="5">
        <v>9</v>
      </c>
      <c r="D34" s="9">
        <v>9.6</v>
      </c>
      <c r="F34" s="1">
        <v>26</v>
      </c>
      <c r="G34" s="1">
        <v>1</v>
      </c>
    </row>
    <row r="35" spans="1:7" ht="15">
      <c r="A35" s="15">
        <v>32</v>
      </c>
      <c r="B35" t="s">
        <v>100</v>
      </c>
      <c r="C35" s="5">
        <v>8</v>
      </c>
      <c r="D35" s="9">
        <v>9.7</v>
      </c>
      <c r="F35" s="1">
        <v>32</v>
      </c>
      <c r="G35" s="1">
        <v>1</v>
      </c>
    </row>
    <row r="36" spans="1:7" ht="15">
      <c r="A36" s="15">
        <v>33</v>
      </c>
      <c r="B36" t="s">
        <v>75</v>
      </c>
      <c r="C36" s="8">
        <v>8</v>
      </c>
      <c r="D36" s="9">
        <v>9.7</v>
      </c>
      <c r="F36" s="1">
        <v>32</v>
      </c>
      <c r="G36" s="1">
        <v>1</v>
      </c>
    </row>
    <row r="37" spans="1:7" ht="15">
      <c r="A37" s="15">
        <v>34</v>
      </c>
      <c r="B37" t="s">
        <v>30</v>
      </c>
      <c r="C37" s="6">
        <v>7</v>
      </c>
      <c r="D37" s="9">
        <v>9.7</v>
      </c>
      <c r="F37" s="1">
        <v>32</v>
      </c>
      <c r="G37" s="1">
        <v>1</v>
      </c>
    </row>
    <row r="38" spans="1:7" ht="15">
      <c r="A38" s="15">
        <v>35</v>
      </c>
      <c r="B38" t="s">
        <v>108</v>
      </c>
      <c r="C38" s="5">
        <v>3</v>
      </c>
      <c r="D38" s="9">
        <v>9.7</v>
      </c>
      <c r="F38" s="1">
        <v>32</v>
      </c>
      <c r="G38" s="1">
        <v>1</v>
      </c>
    </row>
    <row r="39" spans="1:7" ht="15">
      <c r="A39" s="15">
        <v>36</v>
      </c>
      <c r="B39" t="s">
        <v>113</v>
      </c>
      <c r="C39" s="5">
        <v>3</v>
      </c>
      <c r="D39" s="9">
        <v>9.7</v>
      </c>
      <c r="F39" s="1">
        <v>32</v>
      </c>
      <c r="G39" s="1">
        <v>1</v>
      </c>
    </row>
    <row r="40" spans="1:7" ht="15">
      <c r="A40" s="15">
        <v>37</v>
      </c>
      <c r="B40" t="s">
        <v>101</v>
      </c>
      <c r="C40" s="5">
        <v>8</v>
      </c>
      <c r="D40" s="9">
        <v>9.8</v>
      </c>
      <c r="F40" s="1">
        <v>37</v>
      </c>
      <c r="G40" s="1">
        <v>1</v>
      </c>
    </row>
    <row r="41" spans="1:7" ht="15">
      <c r="A41" s="15">
        <v>38</v>
      </c>
      <c r="B41" t="s">
        <v>69</v>
      </c>
      <c r="C41" s="5">
        <v>8</v>
      </c>
      <c r="D41" s="9">
        <v>9.8</v>
      </c>
      <c r="F41" s="1">
        <v>37</v>
      </c>
      <c r="G41" s="1">
        <v>1</v>
      </c>
    </row>
    <row r="42" spans="1:7" ht="15">
      <c r="A42" s="15">
        <v>39</v>
      </c>
      <c r="B42" t="s">
        <v>107</v>
      </c>
      <c r="C42" s="5">
        <v>3</v>
      </c>
      <c r="D42" s="9">
        <v>9.8</v>
      </c>
      <c r="F42" s="1">
        <v>37</v>
      </c>
      <c r="G42" s="1">
        <v>1</v>
      </c>
    </row>
    <row r="43" spans="1:7" ht="15">
      <c r="A43" s="15">
        <v>40</v>
      </c>
      <c r="B43" t="s">
        <v>103</v>
      </c>
      <c r="C43" s="8">
        <v>8</v>
      </c>
      <c r="D43" s="9">
        <v>9.9</v>
      </c>
      <c r="F43" s="1">
        <v>40</v>
      </c>
      <c r="G43" s="1">
        <v>1</v>
      </c>
    </row>
    <row r="44" spans="1:7" ht="15">
      <c r="A44" s="15">
        <v>41</v>
      </c>
      <c r="B44" t="s">
        <v>37</v>
      </c>
      <c r="C44" s="5">
        <v>7</v>
      </c>
      <c r="D44" s="9">
        <v>9.9</v>
      </c>
      <c r="F44" s="1">
        <v>40</v>
      </c>
      <c r="G44" s="1">
        <v>1</v>
      </c>
    </row>
    <row r="45" spans="1:7" ht="15">
      <c r="A45" s="15">
        <v>42</v>
      </c>
      <c r="B45" t="s">
        <v>49</v>
      </c>
      <c r="C45" s="5">
        <v>2</v>
      </c>
      <c r="D45" s="9">
        <v>9.9</v>
      </c>
      <c r="F45" s="1">
        <v>40</v>
      </c>
      <c r="G45" s="1">
        <v>1</v>
      </c>
    </row>
    <row r="46" spans="1:7" ht="15">
      <c r="A46" s="15">
        <v>43</v>
      </c>
      <c r="B46" t="s">
        <v>116</v>
      </c>
      <c r="C46" s="5">
        <v>3</v>
      </c>
      <c r="D46" s="9">
        <v>9.9</v>
      </c>
      <c r="F46" s="1">
        <v>40</v>
      </c>
      <c r="G46" s="1">
        <v>1</v>
      </c>
    </row>
    <row r="47" spans="1:7" ht="15">
      <c r="A47" s="15">
        <v>44</v>
      </c>
      <c r="B47" t="s">
        <v>122</v>
      </c>
      <c r="C47" s="5">
        <v>9</v>
      </c>
      <c r="D47" s="9">
        <v>9.9</v>
      </c>
      <c r="F47" s="1">
        <v>40</v>
      </c>
      <c r="G47" s="1">
        <v>1</v>
      </c>
    </row>
    <row r="48" spans="1:7" ht="15">
      <c r="A48" s="15">
        <v>45</v>
      </c>
      <c r="B48" t="s">
        <v>99</v>
      </c>
      <c r="C48" s="5">
        <v>10</v>
      </c>
      <c r="D48" s="9">
        <v>10.1</v>
      </c>
      <c r="F48" s="1">
        <v>45</v>
      </c>
      <c r="G48" s="1">
        <v>1</v>
      </c>
    </row>
    <row r="49" spans="1:7" ht="15">
      <c r="A49" s="15">
        <v>46</v>
      </c>
      <c r="B49" t="s">
        <v>70</v>
      </c>
      <c r="C49" s="8">
        <v>8</v>
      </c>
      <c r="D49" s="9">
        <v>10.1</v>
      </c>
      <c r="F49" s="1">
        <v>45</v>
      </c>
      <c r="G49" s="1">
        <v>1</v>
      </c>
    </row>
    <row r="50" spans="1:7" ht="15">
      <c r="A50" s="15">
        <v>47</v>
      </c>
      <c r="B50" t="s">
        <v>36</v>
      </c>
      <c r="C50" s="6">
        <v>7</v>
      </c>
      <c r="D50" s="9">
        <v>10.1</v>
      </c>
      <c r="F50" s="1">
        <v>45</v>
      </c>
      <c r="G50" s="1">
        <v>1</v>
      </c>
    </row>
    <row r="51" spans="1:7" ht="15">
      <c r="A51" s="15">
        <v>48</v>
      </c>
      <c r="B51" t="s">
        <v>104</v>
      </c>
      <c r="C51" s="6">
        <v>4</v>
      </c>
      <c r="D51" s="9">
        <v>10.1</v>
      </c>
      <c r="F51" s="1">
        <v>45</v>
      </c>
      <c r="G51" s="1">
        <v>1</v>
      </c>
    </row>
    <row r="52" spans="1:7" ht="15">
      <c r="A52" s="15">
        <v>49</v>
      </c>
      <c r="B52" t="s">
        <v>53</v>
      </c>
      <c r="C52" s="6">
        <v>2</v>
      </c>
      <c r="D52" s="9">
        <v>10.1</v>
      </c>
      <c r="F52" s="1">
        <v>45</v>
      </c>
      <c r="G52" s="1">
        <v>1</v>
      </c>
    </row>
    <row r="53" spans="1:7" ht="15">
      <c r="A53" s="15">
        <v>50</v>
      </c>
      <c r="B53" t="s">
        <v>98</v>
      </c>
      <c r="C53" t="s">
        <v>56</v>
      </c>
      <c r="D53" s="8">
        <v>10.3</v>
      </c>
      <c r="F53" s="1">
        <v>50</v>
      </c>
      <c r="G53" s="1">
        <v>1</v>
      </c>
    </row>
    <row r="54" spans="1:7" ht="15">
      <c r="A54" s="15">
        <v>51</v>
      </c>
      <c r="B54" t="s">
        <v>34</v>
      </c>
      <c r="C54" s="8">
        <v>7</v>
      </c>
      <c r="D54" s="9">
        <v>10.3</v>
      </c>
      <c r="F54" s="1">
        <v>50</v>
      </c>
      <c r="G54" s="1">
        <v>1</v>
      </c>
    </row>
    <row r="55" spans="1:7" ht="15">
      <c r="A55" s="15">
        <v>52</v>
      </c>
      <c r="B55" t="s">
        <v>119</v>
      </c>
      <c r="C55" s="8">
        <v>9</v>
      </c>
      <c r="D55" s="9">
        <v>10.3</v>
      </c>
      <c r="F55" s="8">
        <v>50</v>
      </c>
      <c r="G55" s="8">
        <v>1</v>
      </c>
    </row>
    <row r="56" spans="1:7" ht="15">
      <c r="A56" s="15">
        <v>53</v>
      </c>
      <c r="B56" t="s">
        <v>117</v>
      </c>
      <c r="C56" s="8">
        <v>3</v>
      </c>
      <c r="D56" s="9">
        <v>10.5</v>
      </c>
      <c r="F56" s="8">
        <v>53</v>
      </c>
      <c r="G56" s="8">
        <v>1</v>
      </c>
    </row>
    <row r="57" spans="1:7" ht="15">
      <c r="A57" s="15">
        <v>54</v>
      </c>
      <c r="B57" t="s">
        <v>31</v>
      </c>
      <c r="C57" s="8">
        <v>7</v>
      </c>
      <c r="D57" s="9">
        <v>10.6</v>
      </c>
      <c r="F57" s="8">
        <v>54</v>
      </c>
      <c r="G57" s="8">
        <v>1</v>
      </c>
    </row>
    <row r="58" spans="1:7" ht="15">
      <c r="A58" s="15">
        <v>55</v>
      </c>
      <c r="B58" t="s">
        <v>27</v>
      </c>
      <c r="C58" s="8">
        <v>7</v>
      </c>
      <c r="D58" s="9">
        <v>10.6</v>
      </c>
      <c r="F58" s="8">
        <v>54</v>
      </c>
      <c r="G58" s="8">
        <v>1</v>
      </c>
    </row>
    <row r="59" spans="1:7" ht="15">
      <c r="A59" s="15">
        <v>56</v>
      </c>
      <c r="B59" t="s">
        <v>35</v>
      </c>
      <c r="C59" s="8">
        <v>7</v>
      </c>
      <c r="D59" s="9">
        <v>10.6</v>
      </c>
      <c r="F59" s="8">
        <v>54</v>
      </c>
      <c r="G59" s="8">
        <v>1</v>
      </c>
    </row>
    <row r="60" spans="1:7" ht="15">
      <c r="A60" s="15">
        <v>57</v>
      </c>
      <c r="B60" t="s">
        <v>123</v>
      </c>
      <c r="C60" s="8">
        <v>9</v>
      </c>
      <c r="D60" s="9">
        <v>10.6</v>
      </c>
      <c r="F60" s="8">
        <v>54</v>
      </c>
      <c r="G60" s="8">
        <v>1</v>
      </c>
    </row>
    <row r="61" spans="1:7" ht="15">
      <c r="A61" s="15">
        <v>58</v>
      </c>
      <c r="B61" t="s">
        <v>83</v>
      </c>
      <c r="C61" s="8">
        <v>4</v>
      </c>
      <c r="D61" s="9">
        <v>10.7</v>
      </c>
      <c r="F61" s="8">
        <v>58</v>
      </c>
      <c r="G61" s="8">
        <v>1</v>
      </c>
    </row>
    <row r="62" spans="1:7" ht="15">
      <c r="A62" s="15">
        <v>59</v>
      </c>
      <c r="B62" t="s">
        <v>97</v>
      </c>
      <c r="C62" t="s">
        <v>56</v>
      </c>
      <c r="D62" s="8">
        <v>11.1</v>
      </c>
      <c r="F62" s="8">
        <v>59</v>
      </c>
      <c r="G62" s="8">
        <v>1</v>
      </c>
    </row>
    <row r="63" spans="1:7" ht="15">
      <c r="A63" s="15">
        <v>60</v>
      </c>
      <c r="B63" t="s">
        <v>85</v>
      </c>
      <c r="C63" s="8">
        <v>4</v>
      </c>
      <c r="D63" s="9">
        <v>11.6</v>
      </c>
      <c r="F63" s="8">
        <v>60</v>
      </c>
      <c r="G63" s="8">
        <v>1</v>
      </c>
    </row>
    <row r="64" spans="1:7" ht="15">
      <c r="A64" s="15">
        <v>61</v>
      </c>
      <c r="B64" t="s">
        <v>86</v>
      </c>
      <c r="C64" s="8">
        <v>4</v>
      </c>
      <c r="D64" s="9">
        <v>11.7</v>
      </c>
      <c r="F64" s="8">
        <v>61</v>
      </c>
      <c r="G64" s="8">
        <v>1</v>
      </c>
    </row>
    <row r="65" spans="1:7" ht="15">
      <c r="A65" s="15">
        <v>62</v>
      </c>
      <c r="B65" t="s">
        <v>109</v>
      </c>
      <c r="C65" s="8">
        <v>3</v>
      </c>
      <c r="D65" s="9">
        <v>11.9</v>
      </c>
      <c r="F65" s="8">
        <v>62</v>
      </c>
      <c r="G65" s="8">
        <v>1</v>
      </c>
    </row>
    <row r="66" spans="1:7" ht="15">
      <c r="A66" s="15">
        <v>63</v>
      </c>
      <c r="B66" t="s">
        <v>38</v>
      </c>
      <c r="C66" s="8">
        <v>7</v>
      </c>
      <c r="D66" s="9">
        <v>13.1</v>
      </c>
      <c r="F66" s="8">
        <v>63</v>
      </c>
      <c r="G66" s="8">
        <v>1</v>
      </c>
    </row>
    <row r="67" spans="1:4" ht="15">
      <c r="A67" s="15">
        <v>64</v>
      </c>
      <c r="B67" t="s">
        <v>17</v>
      </c>
      <c r="C67" s="8">
        <v>10</v>
      </c>
      <c r="D67" s="9"/>
    </row>
    <row r="68" spans="1:4" ht="15">
      <c r="A68" s="15">
        <v>65</v>
      </c>
      <c r="B68" t="s">
        <v>74</v>
      </c>
      <c r="C68" s="8">
        <v>8</v>
      </c>
      <c r="D68" s="9"/>
    </row>
    <row r="69" spans="1:4" ht="15">
      <c r="A69" s="15">
        <v>66</v>
      </c>
      <c r="B69" t="s">
        <v>32</v>
      </c>
      <c r="C69" s="8">
        <v>7</v>
      </c>
      <c r="D69" s="9"/>
    </row>
    <row r="70" spans="1:4" ht="15">
      <c r="A70" s="15">
        <v>67</v>
      </c>
      <c r="B70" t="s">
        <v>28</v>
      </c>
      <c r="C70" s="8">
        <v>7</v>
      </c>
      <c r="D70" s="9"/>
    </row>
    <row r="71" spans="1:4" ht="15">
      <c r="A71" s="15">
        <v>68</v>
      </c>
      <c r="B71" t="s">
        <v>47</v>
      </c>
      <c r="C71" s="8">
        <v>2</v>
      </c>
      <c r="D71" s="9"/>
    </row>
    <row r="72" spans="1:4" ht="15">
      <c r="A72" s="15">
        <v>69</v>
      </c>
      <c r="B72" t="s">
        <v>48</v>
      </c>
      <c r="C72" s="8">
        <v>2</v>
      </c>
      <c r="D72" s="9"/>
    </row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.57421875" style="0" customWidth="1"/>
    <col min="2" max="2" width="21.421875" style="0" customWidth="1"/>
  </cols>
  <sheetData>
    <row r="1" spans="1:7" ht="15">
      <c r="A1" s="19" t="s">
        <v>0</v>
      </c>
      <c r="B1" s="19"/>
      <c r="C1" s="19"/>
      <c r="D1" s="19"/>
      <c r="E1" s="19"/>
      <c r="F1" s="19"/>
      <c r="G1" s="19"/>
    </row>
    <row r="2" spans="1:7" ht="15">
      <c r="A2" s="19" t="s">
        <v>9</v>
      </c>
      <c r="B2" s="19"/>
      <c r="C2" s="19"/>
      <c r="D2" s="19"/>
      <c r="E2" s="19"/>
      <c r="F2" s="19"/>
      <c r="G2" s="19"/>
    </row>
    <row r="3" spans="1:7" ht="15">
      <c r="A3" s="1" t="s">
        <v>1</v>
      </c>
      <c r="B3" s="1" t="s">
        <v>2</v>
      </c>
      <c r="C3" s="1" t="s">
        <v>3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15">
      <c r="A4" s="12">
        <v>1</v>
      </c>
      <c r="B4" s="10" t="s">
        <v>20</v>
      </c>
      <c r="C4" s="12">
        <v>10</v>
      </c>
      <c r="D4" s="12">
        <v>8.9</v>
      </c>
      <c r="E4" s="10"/>
      <c r="F4" s="12">
        <v>1</v>
      </c>
      <c r="G4" s="12">
        <v>27</v>
      </c>
    </row>
    <row r="5" spans="1:7" ht="15">
      <c r="A5" s="12">
        <v>2</v>
      </c>
      <c r="B5" s="10" t="s">
        <v>128</v>
      </c>
      <c r="C5" s="12">
        <v>3</v>
      </c>
      <c r="D5" s="12">
        <v>9.1</v>
      </c>
      <c r="E5" s="10"/>
      <c r="F5" s="12">
        <v>2</v>
      </c>
      <c r="G5" s="12">
        <v>24</v>
      </c>
    </row>
    <row r="6" spans="1:7" ht="15">
      <c r="A6" s="12">
        <v>3</v>
      </c>
      <c r="B6" s="10" t="s">
        <v>89</v>
      </c>
      <c r="C6" s="12">
        <v>4</v>
      </c>
      <c r="D6" s="12">
        <v>9.2</v>
      </c>
      <c r="E6" s="10"/>
      <c r="F6" s="12">
        <v>3</v>
      </c>
      <c r="G6" s="12">
        <v>21</v>
      </c>
    </row>
    <row r="7" spans="1:7" ht="15">
      <c r="A7" s="15">
        <v>4</v>
      </c>
      <c r="B7" t="s">
        <v>78</v>
      </c>
      <c r="C7" s="2">
        <v>8</v>
      </c>
      <c r="D7" s="8">
        <v>9.3</v>
      </c>
      <c r="F7" s="1">
        <v>4</v>
      </c>
      <c r="G7" s="1">
        <v>19</v>
      </c>
    </row>
    <row r="8" spans="1:7" ht="15">
      <c r="A8" s="15">
        <v>5</v>
      </c>
      <c r="B8" t="s">
        <v>39</v>
      </c>
      <c r="C8" s="2">
        <v>7</v>
      </c>
      <c r="D8" s="8">
        <v>9.3</v>
      </c>
      <c r="F8" s="1">
        <v>4</v>
      </c>
      <c r="G8" s="1">
        <v>19</v>
      </c>
    </row>
    <row r="9" spans="1:7" ht="15">
      <c r="A9" s="15">
        <v>6</v>
      </c>
      <c r="B9" t="s">
        <v>126</v>
      </c>
      <c r="C9" s="6">
        <v>3</v>
      </c>
      <c r="D9" s="8">
        <v>9.3</v>
      </c>
      <c r="F9" s="1">
        <v>4</v>
      </c>
      <c r="G9" s="1">
        <v>19</v>
      </c>
    </row>
    <row r="10" spans="1:8" ht="15">
      <c r="A10" s="15">
        <v>7</v>
      </c>
      <c r="B10" t="s">
        <v>62</v>
      </c>
      <c r="C10" s="6" t="s">
        <v>56</v>
      </c>
      <c r="D10" s="8">
        <v>9.5</v>
      </c>
      <c r="F10" s="1">
        <v>7</v>
      </c>
      <c r="G10" s="1">
        <v>16</v>
      </c>
      <c r="H10" s="14"/>
    </row>
    <row r="11" spans="1:7" ht="15">
      <c r="A11" s="15">
        <v>8</v>
      </c>
      <c r="B11" t="s">
        <v>79</v>
      </c>
      <c r="C11" s="2">
        <v>8</v>
      </c>
      <c r="D11" s="8">
        <v>9.5</v>
      </c>
      <c r="F11" s="1">
        <v>7</v>
      </c>
      <c r="G11" s="1">
        <v>16</v>
      </c>
    </row>
    <row r="12" spans="1:7" ht="15">
      <c r="A12" s="15">
        <v>9</v>
      </c>
      <c r="B12" t="s">
        <v>91</v>
      </c>
      <c r="C12" s="6">
        <v>4</v>
      </c>
      <c r="D12" s="8">
        <v>9.5</v>
      </c>
      <c r="F12" s="1">
        <v>7</v>
      </c>
      <c r="G12" s="1">
        <v>16</v>
      </c>
    </row>
    <row r="13" spans="1:7" ht="15">
      <c r="A13" s="15">
        <v>10</v>
      </c>
      <c r="B13" t="s">
        <v>129</v>
      </c>
      <c r="C13" s="6">
        <v>3</v>
      </c>
      <c r="D13" s="8">
        <v>9.6</v>
      </c>
      <c r="F13" s="1">
        <v>10</v>
      </c>
      <c r="G13" s="1">
        <v>13</v>
      </c>
    </row>
    <row r="14" spans="1:7" ht="15">
      <c r="A14" s="15">
        <v>11</v>
      </c>
      <c r="B14" t="s">
        <v>131</v>
      </c>
      <c r="C14" s="2">
        <v>3</v>
      </c>
      <c r="D14" s="8">
        <v>9.6</v>
      </c>
      <c r="F14" s="1">
        <v>10</v>
      </c>
      <c r="G14" s="1">
        <v>13</v>
      </c>
    </row>
    <row r="15" spans="1:7" ht="15">
      <c r="A15" s="15">
        <v>12</v>
      </c>
      <c r="B15" t="s">
        <v>65</v>
      </c>
      <c r="C15" s="6" t="s">
        <v>56</v>
      </c>
      <c r="D15" s="8">
        <v>9.7</v>
      </c>
      <c r="F15" s="1">
        <v>12</v>
      </c>
      <c r="G15" s="1">
        <v>11</v>
      </c>
    </row>
    <row r="16" spans="1:7" ht="15">
      <c r="A16" s="15">
        <v>13</v>
      </c>
      <c r="B16" t="s">
        <v>24</v>
      </c>
      <c r="C16" s="4">
        <v>10</v>
      </c>
      <c r="D16" s="8">
        <v>9.7</v>
      </c>
      <c r="F16" s="1">
        <v>12</v>
      </c>
      <c r="G16" s="1">
        <v>11</v>
      </c>
    </row>
    <row r="17" spans="1:7" ht="15">
      <c r="A17" s="15">
        <v>14</v>
      </c>
      <c r="B17" t="s">
        <v>23</v>
      </c>
      <c r="C17" s="6">
        <v>10</v>
      </c>
      <c r="D17" s="8">
        <v>9.7</v>
      </c>
      <c r="F17" s="1">
        <v>12</v>
      </c>
      <c r="G17" s="1">
        <v>11</v>
      </c>
    </row>
    <row r="18" spans="1:7" ht="15">
      <c r="A18" s="15">
        <v>15</v>
      </c>
      <c r="B18" t="s">
        <v>76</v>
      </c>
      <c r="C18" s="5">
        <v>8</v>
      </c>
      <c r="D18" s="8">
        <v>9.7</v>
      </c>
      <c r="F18" s="1">
        <v>12</v>
      </c>
      <c r="G18" s="1">
        <v>11</v>
      </c>
    </row>
    <row r="19" spans="1:7" ht="15">
      <c r="A19" s="15">
        <v>16</v>
      </c>
      <c r="B19" t="s">
        <v>132</v>
      </c>
      <c r="C19" s="6">
        <v>3</v>
      </c>
      <c r="D19" s="8">
        <v>9.8</v>
      </c>
      <c r="F19" s="1">
        <v>16</v>
      </c>
      <c r="G19" s="1">
        <v>7</v>
      </c>
    </row>
    <row r="20" spans="1:7" ht="15">
      <c r="A20" s="15">
        <v>17</v>
      </c>
      <c r="B20" t="s">
        <v>134</v>
      </c>
      <c r="C20" s="5">
        <v>3</v>
      </c>
      <c r="D20" s="8">
        <v>9.9</v>
      </c>
      <c r="F20" s="1">
        <v>17</v>
      </c>
      <c r="G20" s="1">
        <v>6</v>
      </c>
    </row>
    <row r="21" spans="1:7" ht="15">
      <c r="A21" s="15">
        <v>18</v>
      </c>
      <c r="B21" t="s">
        <v>96</v>
      </c>
      <c r="C21" s="6">
        <v>4</v>
      </c>
      <c r="D21" s="8">
        <v>10.1</v>
      </c>
      <c r="F21" s="1">
        <v>18</v>
      </c>
      <c r="G21" s="1">
        <v>5</v>
      </c>
    </row>
    <row r="22" spans="1:7" ht="15">
      <c r="A22" s="15">
        <v>19</v>
      </c>
      <c r="B22" t="s">
        <v>51</v>
      </c>
      <c r="C22" s="5">
        <v>2</v>
      </c>
      <c r="D22" s="8">
        <v>10.1</v>
      </c>
      <c r="F22" s="1">
        <v>18</v>
      </c>
      <c r="G22" s="1">
        <v>5</v>
      </c>
    </row>
    <row r="23" spans="1:7" ht="15">
      <c r="A23" s="15">
        <v>20</v>
      </c>
      <c r="B23" t="s">
        <v>136</v>
      </c>
      <c r="C23" s="5">
        <v>9</v>
      </c>
      <c r="D23" s="8">
        <v>10.1</v>
      </c>
      <c r="F23" s="1">
        <v>18</v>
      </c>
      <c r="G23" s="1">
        <v>5</v>
      </c>
    </row>
    <row r="24" spans="1:7" ht="15">
      <c r="A24" s="15">
        <v>21</v>
      </c>
      <c r="B24" t="s">
        <v>139</v>
      </c>
      <c r="C24" s="5">
        <v>9</v>
      </c>
      <c r="D24" s="8">
        <v>10.1</v>
      </c>
      <c r="F24" s="1">
        <v>18</v>
      </c>
      <c r="G24" s="1">
        <v>5</v>
      </c>
    </row>
    <row r="25" spans="1:7" ht="15">
      <c r="A25" s="15">
        <v>22</v>
      </c>
      <c r="B25" t="s">
        <v>125</v>
      </c>
      <c r="C25" s="5">
        <v>10</v>
      </c>
      <c r="D25" s="8">
        <v>10.2</v>
      </c>
      <c r="F25" s="1">
        <v>22</v>
      </c>
      <c r="G25" s="1">
        <v>1</v>
      </c>
    </row>
    <row r="26" spans="1:7" ht="15">
      <c r="A26" s="15">
        <v>23</v>
      </c>
      <c r="B26" t="s">
        <v>25</v>
      </c>
      <c r="C26" s="5">
        <v>10</v>
      </c>
      <c r="D26" s="8">
        <v>10.2</v>
      </c>
      <c r="F26" s="1">
        <v>22</v>
      </c>
      <c r="G26" s="1">
        <v>1</v>
      </c>
    </row>
    <row r="27" spans="1:7" ht="15">
      <c r="A27" s="15">
        <v>24</v>
      </c>
      <c r="B27" t="s">
        <v>92</v>
      </c>
      <c r="C27" s="5">
        <v>4</v>
      </c>
      <c r="D27" s="8">
        <v>10.2</v>
      </c>
      <c r="F27" s="1">
        <v>22</v>
      </c>
      <c r="G27" s="1">
        <v>1</v>
      </c>
    </row>
    <row r="28" spans="1:7" ht="15">
      <c r="A28" s="15">
        <v>25</v>
      </c>
      <c r="B28" t="s">
        <v>127</v>
      </c>
      <c r="C28" s="6">
        <v>3</v>
      </c>
      <c r="D28" s="8">
        <v>10.2</v>
      </c>
      <c r="F28" s="1">
        <v>22</v>
      </c>
      <c r="G28" s="1">
        <v>1</v>
      </c>
    </row>
    <row r="29" spans="1:7" ht="15">
      <c r="A29" s="15">
        <v>26</v>
      </c>
      <c r="B29" t="s">
        <v>140</v>
      </c>
      <c r="C29" s="5">
        <v>9</v>
      </c>
      <c r="D29" s="8">
        <v>10.2</v>
      </c>
      <c r="F29" s="1">
        <v>22</v>
      </c>
      <c r="G29" s="1">
        <v>1</v>
      </c>
    </row>
    <row r="30" spans="1:7" ht="15">
      <c r="A30" s="15">
        <v>27</v>
      </c>
      <c r="B30" t="s">
        <v>77</v>
      </c>
      <c r="C30" s="5">
        <v>8</v>
      </c>
      <c r="D30" s="8">
        <v>10.3</v>
      </c>
      <c r="F30" s="1">
        <v>27</v>
      </c>
      <c r="G30" s="1">
        <v>1</v>
      </c>
    </row>
    <row r="31" spans="1:7" ht="15">
      <c r="A31" s="15">
        <v>28</v>
      </c>
      <c r="B31" t="s">
        <v>41</v>
      </c>
      <c r="C31" s="6">
        <v>7</v>
      </c>
      <c r="D31" s="8">
        <v>10.3</v>
      </c>
      <c r="F31" s="1">
        <v>27</v>
      </c>
      <c r="G31" s="1">
        <v>1</v>
      </c>
    </row>
    <row r="32" spans="1:7" ht="15">
      <c r="A32" s="15">
        <v>29</v>
      </c>
      <c r="B32" t="s">
        <v>43</v>
      </c>
      <c r="C32" s="6">
        <v>7</v>
      </c>
      <c r="D32" s="8">
        <v>10.3</v>
      </c>
      <c r="F32" s="1">
        <v>27</v>
      </c>
      <c r="G32" s="1">
        <v>1</v>
      </c>
    </row>
    <row r="33" spans="1:7" ht="15">
      <c r="A33" s="15">
        <v>30</v>
      </c>
      <c r="B33" t="s">
        <v>40</v>
      </c>
      <c r="C33" s="6">
        <v>7</v>
      </c>
      <c r="D33" s="8">
        <v>10.3</v>
      </c>
      <c r="F33" s="1">
        <v>27</v>
      </c>
      <c r="G33" s="1">
        <v>1</v>
      </c>
    </row>
    <row r="34" spans="1:7" ht="15">
      <c r="A34" s="15">
        <v>31</v>
      </c>
      <c r="B34" t="s">
        <v>93</v>
      </c>
      <c r="C34" s="6">
        <v>4</v>
      </c>
      <c r="D34" s="8">
        <v>10.3</v>
      </c>
      <c r="F34" s="1">
        <v>27</v>
      </c>
      <c r="G34" s="1">
        <v>1</v>
      </c>
    </row>
    <row r="35" spans="1:7" ht="15">
      <c r="A35" s="15">
        <v>32</v>
      </c>
      <c r="B35" t="s">
        <v>88</v>
      </c>
      <c r="C35" s="6">
        <v>4</v>
      </c>
      <c r="D35" s="8">
        <v>10.3</v>
      </c>
      <c r="F35" s="1">
        <v>27</v>
      </c>
      <c r="G35" s="1">
        <v>1</v>
      </c>
    </row>
    <row r="36" spans="1:7" ht="15">
      <c r="A36" s="15">
        <v>33</v>
      </c>
      <c r="B36" t="s">
        <v>64</v>
      </c>
      <c r="C36" s="6" t="s">
        <v>56</v>
      </c>
      <c r="D36" s="8">
        <v>10.4</v>
      </c>
      <c r="F36" s="1">
        <v>33</v>
      </c>
      <c r="G36" s="1">
        <v>1</v>
      </c>
    </row>
    <row r="37" spans="1:7" ht="15">
      <c r="A37" s="15">
        <v>34</v>
      </c>
      <c r="B37" t="s">
        <v>80</v>
      </c>
      <c r="C37" s="6">
        <v>8</v>
      </c>
      <c r="D37" s="8">
        <v>10.4</v>
      </c>
      <c r="F37" s="1">
        <v>33</v>
      </c>
      <c r="G37" s="1">
        <v>1</v>
      </c>
    </row>
    <row r="38" spans="1:7" ht="15">
      <c r="A38" s="15">
        <v>35</v>
      </c>
      <c r="B38" t="s">
        <v>63</v>
      </c>
      <c r="C38" s="6" t="s">
        <v>56</v>
      </c>
      <c r="D38" s="8">
        <v>10.5</v>
      </c>
      <c r="F38" s="1">
        <v>35</v>
      </c>
      <c r="G38" s="1">
        <v>1</v>
      </c>
    </row>
    <row r="39" spans="1:7" ht="15">
      <c r="A39" s="15">
        <v>36</v>
      </c>
      <c r="B39" t="s">
        <v>42</v>
      </c>
      <c r="C39" s="6">
        <v>7</v>
      </c>
      <c r="D39" s="8">
        <v>10.5</v>
      </c>
      <c r="F39" s="1">
        <v>35</v>
      </c>
      <c r="G39" s="1">
        <v>1</v>
      </c>
    </row>
    <row r="40" spans="1:7" ht="15">
      <c r="A40" s="15">
        <v>37</v>
      </c>
      <c r="B40" t="s">
        <v>66</v>
      </c>
      <c r="C40" s="8" t="s">
        <v>56</v>
      </c>
      <c r="D40" s="8">
        <v>10.6</v>
      </c>
      <c r="F40" s="1">
        <v>37</v>
      </c>
      <c r="G40" s="1">
        <v>1</v>
      </c>
    </row>
    <row r="41" spans="1:7" ht="15">
      <c r="A41" s="15">
        <v>38</v>
      </c>
      <c r="B41" t="s">
        <v>67</v>
      </c>
      <c r="C41" s="8" t="s">
        <v>56</v>
      </c>
      <c r="D41" s="8">
        <v>10.6</v>
      </c>
      <c r="F41" s="1">
        <v>37</v>
      </c>
      <c r="G41" s="1">
        <v>1</v>
      </c>
    </row>
    <row r="42" spans="1:7" ht="15">
      <c r="A42" s="15">
        <v>39</v>
      </c>
      <c r="B42" t="s">
        <v>90</v>
      </c>
      <c r="C42" s="8">
        <v>4</v>
      </c>
      <c r="D42" s="8">
        <v>10.6</v>
      </c>
      <c r="F42" s="1">
        <v>37</v>
      </c>
      <c r="G42" s="1">
        <v>1</v>
      </c>
    </row>
    <row r="43" spans="1:7" ht="15">
      <c r="A43" s="15">
        <v>40</v>
      </c>
      <c r="B43" t="s">
        <v>135</v>
      </c>
      <c r="C43" s="8">
        <v>3</v>
      </c>
      <c r="D43" s="8">
        <v>10.6</v>
      </c>
      <c r="F43" s="1">
        <v>37</v>
      </c>
      <c r="G43" s="1">
        <v>1</v>
      </c>
    </row>
    <row r="44" spans="1:7" ht="15">
      <c r="A44" s="15">
        <v>41</v>
      </c>
      <c r="B44" t="s">
        <v>137</v>
      </c>
      <c r="C44" s="8">
        <v>9</v>
      </c>
      <c r="D44" s="8">
        <v>10.6</v>
      </c>
      <c r="F44" s="1">
        <v>37</v>
      </c>
      <c r="G44" s="1">
        <v>1</v>
      </c>
    </row>
    <row r="45" spans="1:7" ht="15">
      <c r="A45" s="15">
        <v>42</v>
      </c>
      <c r="B45" t="s">
        <v>21</v>
      </c>
      <c r="C45" s="8">
        <v>10</v>
      </c>
      <c r="D45" s="8">
        <v>10.7</v>
      </c>
      <c r="F45" s="1">
        <v>42</v>
      </c>
      <c r="G45" s="1">
        <v>1</v>
      </c>
    </row>
    <row r="46" spans="1:7" ht="15">
      <c r="A46" s="15">
        <v>43</v>
      </c>
      <c r="B46" t="s">
        <v>82</v>
      </c>
      <c r="C46" s="8">
        <v>8</v>
      </c>
      <c r="D46" s="8">
        <v>10.7</v>
      </c>
      <c r="F46" s="1">
        <v>42</v>
      </c>
      <c r="G46" s="1">
        <v>1</v>
      </c>
    </row>
    <row r="47" spans="1:7" ht="15">
      <c r="A47" s="15">
        <v>44</v>
      </c>
      <c r="B47" t="s">
        <v>94</v>
      </c>
      <c r="C47" s="8">
        <v>4</v>
      </c>
      <c r="D47" s="8">
        <v>10.9</v>
      </c>
      <c r="F47" s="1">
        <v>44</v>
      </c>
      <c r="G47" s="1">
        <v>1</v>
      </c>
    </row>
    <row r="48" spans="1:7" ht="15">
      <c r="A48" s="15">
        <v>45</v>
      </c>
      <c r="B48" t="s">
        <v>141</v>
      </c>
      <c r="C48" s="8">
        <v>9</v>
      </c>
      <c r="D48" s="8">
        <v>10.9</v>
      </c>
      <c r="F48" s="1">
        <v>44</v>
      </c>
      <c r="G48" s="1">
        <v>1</v>
      </c>
    </row>
    <row r="49" spans="1:7" ht="15">
      <c r="A49" s="15">
        <v>46</v>
      </c>
      <c r="B49" t="s">
        <v>26</v>
      </c>
      <c r="C49" s="8">
        <v>10</v>
      </c>
      <c r="D49" s="8">
        <v>11.1</v>
      </c>
      <c r="F49" s="1">
        <v>46</v>
      </c>
      <c r="G49" s="1">
        <v>1</v>
      </c>
    </row>
    <row r="50" spans="1:7" ht="15">
      <c r="A50" s="15">
        <v>47</v>
      </c>
      <c r="B50" t="s">
        <v>95</v>
      </c>
      <c r="C50" s="8">
        <v>4</v>
      </c>
      <c r="D50" s="8">
        <v>11.2</v>
      </c>
      <c r="F50" s="1">
        <v>47</v>
      </c>
      <c r="G50" s="1">
        <v>1</v>
      </c>
    </row>
    <row r="51" spans="1:7" ht="15">
      <c r="A51" s="15">
        <v>48</v>
      </c>
      <c r="B51" t="s">
        <v>133</v>
      </c>
      <c r="C51" s="8">
        <v>3</v>
      </c>
      <c r="D51" s="8">
        <v>11.2</v>
      </c>
      <c r="F51" s="1">
        <v>47</v>
      </c>
      <c r="G51" s="1">
        <v>1</v>
      </c>
    </row>
    <row r="52" spans="1:7" ht="15">
      <c r="A52" s="15">
        <v>49</v>
      </c>
      <c r="B52" t="s">
        <v>130</v>
      </c>
      <c r="C52" s="8">
        <v>3</v>
      </c>
      <c r="D52" s="8">
        <v>12.4</v>
      </c>
      <c r="F52" s="1">
        <v>49</v>
      </c>
      <c r="G52" s="1">
        <v>1</v>
      </c>
    </row>
    <row r="53" spans="1:7" ht="15">
      <c r="A53" s="15">
        <v>50</v>
      </c>
      <c r="B53" t="s">
        <v>50</v>
      </c>
      <c r="C53" s="8">
        <v>2</v>
      </c>
      <c r="D53" s="8">
        <v>13.1</v>
      </c>
      <c r="F53" s="1">
        <v>50</v>
      </c>
      <c r="G53" s="1">
        <v>1</v>
      </c>
    </row>
    <row r="54" spans="1:7" ht="15">
      <c r="A54" s="15">
        <v>51</v>
      </c>
      <c r="B54" t="s">
        <v>138</v>
      </c>
      <c r="C54" s="8">
        <v>9</v>
      </c>
      <c r="D54" s="8">
        <v>14.2</v>
      </c>
      <c r="F54" s="8">
        <v>51</v>
      </c>
      <c r="G54" s="8">
        <v>1</v>
      </c>
    </row>
    <row r="55" spans="1:4" ht="15">
      <c r="A55" s="15">
        <v>52</v>
      </c>
      <c r="B55" t="s">
        <v>81</v>
      </c>
      <c r="C55" s="8">
        <v>8</v>
      </c>
      <c r="D55" s="8"/>
    </row>
    <row r="56" ht="15">
      <c r="A56" s="15">
        <v>53</v>
      </c>
    </row>
    <row r="57" ht="15">
      <c r="A57" s="15">
        <v>54</v>
      </c>
    </row>
    <row r="58" ht="15">
      <c r="A58" s="15">
        <v>55</v>
      </c>
    </row>
    <row r="59" ht="15">
      <c r="A59" s="15">
        <v>56</v>
      </c>
    </row>
    <row r="60" ht="15">
      <c r="A60" s="15">
        <v>57</v>
      </c>
    </row>
    <row r="61" ht="15">
      <c r="A61" s="15">
        <v>58</v>
      </c>
    </row>
    <row r="62" ht="15">
      <c r="A62" s="15">
        <v>59</v>
      </c>
    </row>
    <row r="63" ht="15">
      <c r="A63" s="15">
        <v>60</v>
      </c>
    </row>
    <row r="64" ht="15">
      <c r="A64" s="15">
        <v>61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6">
      <selection activeCell="H61" sqref="H61"/>
    </sheetView>
  </sheetViews>
  <sheetFormatPr defaultColWidth="9.140625" defaultRowHeight="15"/>
  <cols>
    <col min="1" max="1" width="4.28125" style="0" customWidth="1"/>
    <col min="2" max="2" width="21.8515625" style="0" customWidth="1"/>
  </cols>
  <sheetData>
    <row r="1" spans="1:7" ht="15">
      <c r="A1" s="19" t="s">
        <v>0</v>
      </c>
      <c r="B1" s="19"/>
      <c r="C1" s="19"/>
      <c r="D1" s="19"/>
      <c r="E1" s="19"/>
      <c r="F1" s="19"/>
      <c r="G1" s="19"/>
    </row>
    <row r="2" spans="1:7" ht="15">
      <c r="A2" s="19" t="s">
        <v>4</v>
      </c>
      <c r="B2" s="19"/>
      <c r="C2" s="19"/>
      <c r="D2" s="19"/>
      <c r="E2" s="19"/>
      <c r="F2" s="19"/>
      <c r="G2" s="19"/>
    </row>
    <row r="3" spans="1:7" ht="15">
      <c r="A3" s="1" t="s">
        <v>1</v>
      </c>
      <c r="B3" s="1" t="s">
        <v>2</v>
      </c>
      <c r="C3" s="1" t="s">
        <v>3</v>
      </c>
      <c r="D3" s="1" t="s">
        <v>10</v>
      </c>
      <c r="E3" s="1" t="s">
        <v>6</v>
      </c>
      <c r="F3" s="1" t="s">
        <v>7</v>
      </c>
      <c r="G3" s="1" t="s">
        <v>8</v>
      </c>
    </row>
    <row r="4" spans="1:7" ht="15">
      <c r="A4" s="12">
        <v>1</v>
      </c>
      <c r="B4" s="10" t="s">
        <v>57</v>
      </c>
      <c r="C4" s="12" t="s">
        <v>56</v>
      </c>
      <c r="D4" s="12">
        <v>47.9</v>
      </c>
      <c r="E4" s="10"/>
      <c r="F4" s="12">
        <v>1</v>
      </c>
      <c r="G4" s="12">
        <v>27</v>
      </c>
    </row>
    <row r="5" spans="1:7" ht="15">
      <c r="A5" s="12">
        <v>2</v>
      </c>
      <c r="B5" s="10" t="s">
        <v>146</v>
      </c>
      <c r="C5" s="12">
        <v>9</v>
      </c>
      <c r="D5" s="12">
        <v>49.5</v>
      </c>
      <c r="E5" s="10"/>
      <c r="F5" s="12">
        <v>2</v>
      </c>
      <c r="G5" s="12">
        <v>24</v>
      </c>
    </row>
    <row r="6" spans="1:7" ht="15">
      <c r="A6" s="12">
        <v>3</v>
      </c>
      <c r="B6" s="10" t="s">
        <v>13</v>
      </c>
      <c r="C6" s="12">
        <v>10</v>
      </c>
      <c r="D6" s="12">
        <v>49.6</v>
      </c>
      <c r="E6" s="10"/>
      <c r="F6" s="12">
        <v>3</v>
      </c>
      <c r="G6" s="12">
        <v>21</v>
      </c>
    </row>
    <row r="7" spans="1:7" ht="15">
      <c r="A7" s="15">
        <v>4</v>
      </c>
      <c r="B7" s="14" t="s">
        <v>14</v>
      </c>
      <c r="C7" s="15">
        <v>10</v>
      </c>
      <c r="D7" s="15">
        <v>51.2</v>
      </c>
      <c r="E7" s="14"/>
      <c r="F7" s="15">
        <v>4</v>
      </c>
      <c r="G7" s="15">
        <v>19</v>
      </c>
    </row>
    <row r="8" spans="1:7" ht="15">
      <c r="A8" s="15">
        <v>5</v>
      </c>
      <c r="B8" t="s">
        <v>58</v>
      </c>
      <c r="C8" s="6" t="s">
        <v>56</v>
      </c>
      <c r="D8" s="9">
        <v>53</v>
      </c>
      <c r="F8" s="1">
        <v>5</v>
      </c>
      <c r="G8" s="1">
        <v>18</v>
      </c>
    </row>
    <row r="9" spans="1:7" ht="15">
      <c r="A9" s="15">
        <v>6</v>
      </c>
      <c r="B9" t="s">
        <v>19</v>
      </c>
      <c r="C9" s="2">
        <v>10</v>
      </c>
      <c r="D9" s="8">
        <v>53.5</v>
      </c>
      <c r="F9" s="1">
        <v>6</v>
      </c>
      <c r="G9" s="1">
        <v>17</v>
      </c>
    </row>
    <row r="10" spans="1:7" ht="15">
      <c r="A10" s="15">
        <v>7</v>
      </c>
      <c r="B10" t="s">
        <v>112</v>
      </c>
      <c r="C10" s="2">
        <v>3</v>
      </c>
      <c r="D10" s="8">
        <v>53.5</v>
      </c>
      <c r="F10" s="1">
        <v>6</v>
      </c>
      <c r="G10" s="1">
        <v>17</v>
      </c>
    </row>
    <row r="11" spans="1:7" ht="15">
      <c r="A11" s="15">
        <v>8</v>
      </c>
      <c r="B11" t="s">
        <v>105</v>
      </c>
      <c r="C11" s="2">
        <v>2</v>
      </c>
      <c r="D11" s="8">
        <v>53.5</v>
      </c>
      <c r="F11" s="1">
        <v>6</v>
      </c>
      <c r="G11" s="1">
        <v>17</v>
      </c>
    </row>
    <row r="12" spans="1:7" ht="15">
      <c r="A12" s="15">
        <v>9</v>
      </c>
      <c r="B12" t="s">
        <v>68</v>
      </c>
      <c r="C12" s="6">
        <v>8</v>
      </c>
      <c r="D12" s="9">
        <v>54</v>
      </c>
      <c r="F12" s="1">
        <v>9</v>
      </c>
      <c r="G12" s="1">
        <v>14</v>
      </c>
    </row>
    <row r="13" spans="1:7" ht="15">
      <c r="A13" s="15">
        <v>10</v>
      </c>
      <c r="B13" t="s">
        <v>29</v>
      </c>
      <c r="C13" s="2">
        <v>7</v>
      </c>
      <c r="D13" s="8">
        <v>54.2</v>
      </c>
      <c r="F13" s="1">
        <v>10</v>
      </c>
      <c r="G13" s="1">
        <v>13</v>
      </c>
    </row>
    <row r="14" spans="1:7" ht="15">
      <c r="A14" s="15">
        <v>11</v>
      </c>
      <c r="B14" t="s">
        <v>18</v>
      </c>
      <c r="C14" s="2">
        <v>10</v>
      </c>
      <c r="D14" s="8">
        <v>54.3</v>
      </c>
      <c r="F14" s="1">
        <v>11</v>
      </c>
      <c r="G14" s="1">
        <v>12</v>
      </c>
    </row>
    <row r="15" spans="1:7" ht="15">
      <c r="A15" s="15">
        <v>12</v>
      </c>
      <c r="B15" t="s">
        <v>55</v>
      </c>
      <c r="C15" s="2" t="s">
        <v>56</v>
      </c>
      <c r="D15" s="9">
        <v>55</v>
      </c>
      <c r="F15" s="1">
        <v>12</v>
      </c>
      <c r="G15" s="1">
        <v>11</v>
      </c>
    </row>
    <row r="16" spans="1:7" ht="15">
      <c r="A16" s="15">
        <v>13</v>
      </c>
      <c r="B16" t="s">
        <v>30</v>
      </c>
      <c r="C16" s="6">
        <v>7</v>
      </c>
      <c r="D16" s="9">
        <v>55</v>
      </c>
      <c r="F16" s="1">
        <v>12</v>
      </c>
      <c r="G16" s="1">
        <v>11</v>
      </c>
    </row>
    <row r="17" spans="1:7" ht="15">
      <c r="A17" s="15">
        <v>14</v>
      </c>
      <c r="B17" t="s">
        <v>113</v>
      </c>
      <c r="C17" s="6">
        <v>3</v>
      </c>
      <c r="D17" s="9">
        <v>55</v>
      </c>
      <c r="F17" s="1">
        <v>12</v>
      </c>
      <c r="G17" s="1">
        <v>11</v>
      </c>
    </row>
    <row r="18" spans="1:7" ht="15">
      <c r="A18" s="15">
        <v>15</v>
      </c>
      <c r="B18" t="s">
        <v>120</v>
      </c>
      <c r="C18" s="2">
        <v>9</v>
      </c>
      <c r="D18" s="8">
        <v>55.3</v>
      </c>
      <c r="F18" s="1">
        <v>15</v>
      </c>
      <c r="G18" s="1">
        <v>8</v>
      </c>
    </row>
    <row r="19" spans="1:7" ht="15">
      <c r="A19" s="15">
        <v>16</v>
      </c>
      <c r="B19" t="s">
        <v>110</v>
      </c>
      <c r="C19" s="2">
        <v>3</v>
      </c>
      <c r="D19" s="8">
        <v>55.6</v>
      </c>
      <c r="F19" s="1">
        <v>16</v>
      </c>
      <c r="G19" s="1">
        <v>7</v>
      </c>
    </row>
    <row r="20" spans="1:7" ht="15">
      <c r="A20" s="15">
        <v>17</v>
      </c>
      <c r="B20" t="s">
        <v>15</v>
      </c>
      <c r="C20" s="2">
        <v>10</v>
      </c>
      <c r="D20" s="9">
        <v>56</v>
      </c>
      <c r="F20" s="1">
        <v>17</v>
      </c>
      <c r="G20" s="1">
        <v>6</v>
      </c>
    </row>
    <row r="21" spans="1:7" ht="15">
      <c r="A21" s="15">
        <v>18</v>
      </c>
      <c r="B21" t="s">
        <v>33</v>
      </c>
      <c r="C21" s="6">
        <v>7</v>
      </c>
      <c r="D21" s="8">
        <v>56.2</v>
      </c>
      <c r="F21" s="1">
        <v>18</v>
      </c>
      <c r="G21" s="1">
        <v>5</v>
      </c>
    </row>
    <row r="22" spans="1:7" ht="15">
      <c r="A22" s="15">
        <v>19</v>
      </c>
      <c r="B22" t="s">
        <v>118</v>
      </c>
      <c r="C22" s="2">
        <v>3</v>
      </c>
      <c r="D22" s="8">
        <v>56.4</v>
      </c>
      <c r="F22" s="1">
        <v>19</v>
      </c>
      <c r="G22" s="1">
        <v>4</v>
      </c>
    </row>
    <row r="23" spans="1:7" ht="15">
      <c r="A23" s="15">
        <v>20</v>
      </c>
      <c r="B23" t="s">
        <v>102</v>
      </c>
      <c r="C23" s="6">
        <v>8</v>
      </c>
      <c r="D23" s="8">
        <v>56.7</v>
      </c>
      <c r="F23" s="1">
        <v>20</v>
      </c>
      <c r="G23" s="1">
        <v>3</v>
      </c>
    </row>
    <row r="24" spans="1:7" ht="15">
      <c r="A24" s="15">
        <v>21</v>
      </c>
      <c r="B24" t="s">
        <v>111</v>
      </c>
      <c r="C24" s="4">
        <v>3</v>
      </c>
      <c r="D24" s="8">
        <v>56.8</v>
      </c>
      <c r="F24" s="1">
        <v>21</v>
      </c>
      <c r="G24" s="1">
        <v>2</v>
      </c>
    </row>
    <row r="25" spans="1:7" ht="15">
      <c r="A25" s="15">
        <v>22</v>
      </c>
      <c r="B25" t="s">
        <v>116</v>
      </c>
      <c r="C25" s="4">
        <v>3</v>
      </c>
      <c r="D25" s="9">
        <v>57</v>
      </c>
      <c r="F25" s="1">
        <v>22</v>
      </c>
      <c r="G25" s="1">
        <v>1</v>
      </c>
    </row>
    <row r="26" spans="1:7" ht="15">
      <c r="A26" s="15">
        <v>23</v>
      </c>
      <c r="B26" t="s">
        <v>106</v>
      </c>
      <c r="C26" s="4">
        <v>3</v>
      </c>
      <c r="D26" s="9">
        <v>57</v>
      </c>
      <c r="F26" s="1">
        <v>22</v>
      </c>
      <c r="G26" s="1">
        <v>1</v>
      </c>
    </row>
    <row r="27" spans="1:7" ht="15">
      <c r="A27" s="15">
        <v>24</v>
      </c>
      <c r="B27" t="s">
        <v>61</v>
      </c>
      <c r="C27" s="4" t="s">
        <v>56</v>
      </c>
      <c r="D27" s="8">
        <v>57.2</v>
      </c>
      <c r="F27" s="1">
        <v>24</v>
      </c>
      <c r="G27" s="1">
        <v>1</v>
      </c>
    </row>
    <row r="28" spans="1:7" ht="15">
      <c r="A28" s="15">
        <v>25</v>
      </c>
      <c r="B28" t="s">
        <v>44</v>
      </c>
      <c r="C28" s="4">
        <v>2</v>
      </c>
      <c r="D28" s="9">
        <v>58</v>
      </c>
      <c r="F28" s="1">
        <v>25</v>
      </c>
      <c r="G28" s="1">
        <v>1</v>
      </c>
    </row>
    <row r="29" spans="1:7" ht="15">
      <c r="A29" s="15">
        <v>26</v>
      </c>
      <c r="B29" t="s">
        <v>124</v>
      </c>
      <c r="C29" s="4">
        <v>9</v>
      </c>
      <c r="D29" s="8">
        <v>58.1</v>
      </c>
      <c r="F29" s="1">
        <v>26</v>
      </c>
      <c r="G29" s="1">
        <v>1</v>
      </c>
    </row>
    <row r="30" spans="1:7" ht="15">
      <c r="A30" s="15">
        <v>27</v>
      </c>
      <c r="B30" t="s">
        <v>100</v>
      </c>
      <c r="C30" s="6">
        <v>8</v>
      </c>
      <c r="D30" s="8">
        <v>58.1</v>
      </c>
      <c r="F30" s="1">
        <v>26</v>
      </c>
      <c r="G30" s="1">
        <v>1</v>
      </c>
    </row>
    <row r="31" spans="1:7" ht="15">
      <c r="A31" s="15">
        <v>28</v>
      </c>
      <c r="B31" t="s">
        <v>60</v>
      </c>
      <c r="C31" s="6" t="s">
        <v>56</v>
      </c>
      <c r="D31" s="8">
        <v>58.3</v>
      </c>
      <c r="F31" s="1">
        <v>28</v>
      </c>
      <c r="G31" s="1">
        <v>1</v>
      </c>
    </row>
    <row r="32" spans="1:7" ht="15">
      <c r="A32" s="15">
        <v>29</v>
      </c>
      <c r="B32" t="s">
        <v>16</v>
      </c>
      <c r="C32" s="5">
        <v>10</v>
      </c>
      <c r="D32" s="8">
        <v>58.7</v>
      </c>
      <c r="F32" s="1">
        <v>29</v>
      </c>
      <c r="G32" s="1">
        <v>1</v>
      </c>
    </row>
    <row r="33" spans="1:7" ht="15">
      <c r="A33" s="15">
        <v>30</v>
      </c>
      <c r="B33" t="s">
        <v>107</v>
      </c>
      <c r="C33" s="5">
        <v>3</v>
      </c>
      <c r="D33" s="8">
        <v>58.7</v>
      </c>
      <c r="F33" s="1">
        <v>29</v>
      </c>
      <c r="G33" s="1">
        <v>1</v>
      </c>
    </row>
    <row r="34" spans="1:7" ht="15">
      <c r="A34" s="15">
        <v>31</v>
      </c>
      <c r="B34" t="s">
        <v>75</v>
      </c>
      <c r="C34" s="5">
        <v>8</v>
      </c>
      <c r="D34" s="9">
        <v>59</v>
      </c>
      <c r="F34" s="1">
        <v>31</v>
      </c>
      <c r="G34" s="1">
        <v>1</v>
      </c>
    </row>
    <row r="35" spans="1:7" ht="15">
      <c r="A35" s="15">
        <v>32</v>
      </c>
      <c r="B35" t="s">
        <v>101</v>
      </c>
      <c r="C35" s="6">
        <v>8</v>
      </c>
      <c r="D35" s="8">
        <v>59.3</v>
      </c>
      <c r="F35" s="1">
        <v>32</v>
      </c>
      <c r="G35" s="1">
        <v>1</v>
      </c>
    </row>
    <row r="36" spans="1:7" ht="15">
      <c r="A36" s="15">
        <v>33</v>
      </c>
      <c r="B36" t="s">
        <v>69</v>
      </c>
      <c r="C36" s="5">
        <v>8</v>
      </c>
      <c r="D36" s="8">
        <v>59.5</v>
      </c>
      <c r="F36" s="1">
        <v>33</v>
      </c>
      <c r="G36" s="1">
        <v>1</v>
      </c>
    </row>
    <row r="37" spans="1:7" ht="15">
      <c r="A37" s="15">
        <v>34</v>
      </c>
      <c r="B37" t="s">
        <v>84</v>
      </c>
      <c r="C37" s="5">
        <v>4</v>
      </c>
      <c r="D37" s="8">
        <v>59.5</v>
      </c>
      <c r="F37" s="1">
        <v>33</v>
      </c>
      <c r="G37" s="1">
        <v>1</v>
      </c>
    </row>
    <row r="38" spans="1:7" ht="15">
      <c r="A38" s="15">
        <v>35</v>
      </c>
      <c r="B38" t="s">
        <v>45</v>
      </c>
      <c r="C38" s="5">
        <v>2</v>
      </c>
      <c r="D38" s="8">
        <v>59.9</v>
      </c>
      <c r="F38" s="1">
        <v>35</v>
      </c>
      <c r="G38" s="1">
        <v>1</v>
      </c>
    </row>
    <row r="39" spans="1:7" ht="15">
      <c r="A39" s="15">
        <v>36</v>
      </c>
      <c r="B39" t="s">
        <v>115</v>
      </c>
      <c r="C39" s="5">
        <v>3</v>
      </c>
      <c r="D39" s="8" t="s">
        <v>155</v>
      </c>
      <c r="F39" s="1">
        <v>36</v>
      </c>
      <c r="G39" s="1">
        <v>1</v>
      </c>
    </row>
    <row r="40" spans="1:7" ht="15">
      <c r="A40" s="15">
        <v>37</v>
      </c>
      <c r="B40" t="s">
        <v>122</v>
      </c>
      <c r="C40" s="5">
        <v>9</v>
      </c>
      <c r="D40" s="8" t="s">
        <v>144</v>
      </c>
      <c r="F40" s="1">
        <v>37</v>
      </c>
      <c r="G40" s="1">
        <v>1</v>
      </c>
    </row>
    <row r="41" spans="1:7" ht="15">
      <c r="A41" s="15">
        <v>38</v>
      </c>
      <c r="B41" t="s">
        <v>49</v>
      </c>
      <c r="C41" s="5">
        <v>2</v>
      </c>
      <c r="D41" s="8" t="s">
        <v>156</v>
      </c>
      <c r="F41" s="1">
        <v>38</v>
      </c>
      <c r="G41" s="1">
        <v>1</v>
      </c>
    </row>
    <row r="42" spans="1:7" ht="15">
      <c r="A42" s="15">
        <v>39</v>
      </c>
      <c r="B42" t="s">
        <v>37</v>
      </c>
      <c r="C42" s="5">
        <v>7</v>
      </c>
      <c r="D42" s="8" t="s">
        <v>147</v>
      </c>
      <c r="F42" s="1">
        <v>39</v>
      </c>
      <c r="G42" s="1">
        <v>1</v>
      </c>
    </row>
    <row r="43" spans="1:7" ht="15">
      <c r="A43" s="15">
        <v>40</v>
      </c>
      <c r="B43" t="s">
        <v>108</v>
      </c>
      <c r="C43" s="5">
        <v>3</v>
      </c>
      <c r="D43" s="8" t="s">
        <v>154</v>
      </c>
      <c r="F43" s="1">
        <v>40</v>
      </c>
      <c r="G43" s="1">
        <v>1</v>
      </c>
    </row>
    <row r="44" spans="1:7" ht="15">
      <c r="A44" s="15">
        <v>41</v>
      </c>
      <c r="B44" t="s">
        <v>27</v>
      </c>
      <c r="C44" s="5">
        <v>7</v>
      </c>
      <c r="D44" s="8" t="s">
        <v>149</v>
      </c>
      <c r="F44" s="1">
        <v>41</v>
      </c>
      <c r="G44" s="1">
        <v>1</v>
      </c>
    </row>
    <row r="45" spans="1:7" ht="15">
      <c r="A45" s="15">
        <v>42</v>
      </c>
      <c r="B45" t="s">
        <v>35</v>
      </c>
      <c r="C45" s="5">
        <v>7</v>
      </c>
      <c r="D45" s="8" t="s">
        <v>148</v>
      </c>
      <c r="F45" s="1">
        <v>42</v>
      </c>
      <c r="G45" s="1">
        <v>1</v>
      </c>
    </row>
    <row r="46" spans="1:7" ht="15">
      <c r="A46" s="15">
        <v>43</v>
      </c>
      <c r="B46" t="s">
        <v>117</v>
      </c>
      <c r="C46" s="5">
        <v>3</v>
      </c>
      <c r="D46" s="8" t="s">
        <v>148</v>
      </c>
      <c r="F46" s="1">
        <v>42</v>
      </c>
      <c r="G46" s="1">
        <v>1</v>
      </c>
    </row>
    <row r="47" spans="1:7" ht="15">
      <c r="A47" s="15">
        <v>44</v>
      </c>
      <c r="B47" t="s">
        <v>114</v>
      </c>
      <c r="C47" s="6">
        <v>3</v>
      </c>
      <c r="D47" s="8" t="s">
        <v>148</v>
      </c>
      <c r="F47" s="1">
        <v>42</v>
      </c>
      <c r="G47" s="1">
        <v>1</v>
      </c>
    </row>
    <row r="48" spans="1:7" ht="15">
      <c r="A48" s="15">
        <v>45</v>
      </c>
      <c r="B48" t="s">
        <v>47</v>
      </c>
      <c r="C48" s="6">
        <v>2</v>
      </c>
      <c r="D48" s="8" t="s">
        <v>159</v>
      </c>
      <c r="F48" s="1">
        <v>45</v>
      </c>
      <c r="G48" s="1">
        <v>1</v>
      </c>
    </row>
    <row r="49" spans="1:7" ht="15">
      <c r="A49" s="15">
        <v>46</v>
      </c>
      <c r="B49" t="s">
        <v>99</v>
      </c>
      <c r="C49" s="6">
        <v>10</v>
      </c>
      <c r="D49" s="8" t="s">
        <v>143</v>
      </c>
      <c r="F49" s="1">
        <v>46</v>
      </c>
      <c r="G49" s="1">
        <v>1</v>
      </c>
    </row>
    <row r="50" spans="1:7" ht="15">
      <c r="A50" s="15">
        <v>47</v>
      </c>
      <c r="B50" t="s">
        <v>123</v>
      </c>
      <c r="C50" s="6">
        <v>9</v>
      </c>
      <c r="D50" s="8" t="s">
        <v>143</v>
      </c>
      <c r="F50" s="1">
        <v>46</v>
      </c>
      <c r="G50" s="1">
        <v>1</v>
      </c>
    </row>
    <row r="51" spans="1:7" ht="15">
      <c r="A51" s="15">
        <v>48</v>
      </c>
      <c r="B51" t="s">
        <v>103</v>
      </c>
      <c r="C51" s="6">
        <v>8</v>
      </c>
      <c r="D51" s="8" t="s">
        <v>143</v>
      </c>
      <c r="F51" s="1">
        <v>46</v>
      </c>
      <c r="G51" s="1">
        <v>1</v>
      </c>
    </row>
    <row r="52" spans="1:7" ht="15">
      <c r="A52" s="15">
        <v>49</v>
      </c>
      <c r="B52" t="s">
        <v>87</v>
      </c>
      <c r="C52" s="8">
        <v>4</v>
      </c>
      <c r="D52" s="8" t="s">
        <v>143</v>
      </c>
      <c r="F52" s="1">
        <v>46</v>
      </c>
      <c r="G52" s="1">
        <v>1</v>
      </c>
    </row>
    <row r="53" spans="1:7" ht="15">
      <c r="A53" s="15">
        <v>50</v>
      </c>
      <c r="B53" t="s">
        <v>53</v>
      </c>
      <c r="C53" s="8">
        <v>2</v>
      </c>
      <c r="D53" s="8" t="s">
        <v>157</v>
      </c>
      <c r="F53" s="1">
        <v>50</v>
      </c>
      <c r="G53" s="1">
        <v>1</v>
      </c>
    </row>
    <row r="54" spans="1:7" ht="15">
      <c r="A54" s="15">
        <v>51</v>
      </c>
      <c r="B54" t="s">
        <v>119</v>
      </c>
      <c r="C54" s="8">
        <v>9</v>
      </c>
      <c r="D54" s="8" t="s">
        <v>145</v>
      </c>
      <c r="F54" s="8">
        <v>51</v>
      </c>
      <c r="G54" s="8">
        <v>1</v>
      </c>
    </row>
    <row r="55" spans="1:7" ht="15">
      <c r="A55" s="15">
        <v>52</v>
      </c>
      <c r="B55" t="s">
        <v>34</v>
      </c>
      <c r="C55" s="8">
        <v>7</v>
      </c>
      <c r="D55" s="8" t="s">
        <v>145</v>
      </c>
      <c r="F55" s="8">
        <v>51</v>
      </c>
      <c r="G55" s="8">
        <v>1</v>
      </c>
    </row>
    <row r="56" spans="1:7" ht="15">
      <c r="A56" s="15">
        <v>53</v>
      </c>
      <c r="B56" t="s">
        <v>83</v>
      </c>
      <c r="C56" s="8">
        <v>4</v>
      </c>
      <c r="D56" s="8" t="s">
        <v>153</v>
      </c>
      <c r="F56" s="8">
        <v>53</v>
      </c>
      <c r="G56" s="8">
        <v>1</v>
      </c>
    </row>
    <row r="57" spans="1:7" ht="15">
      <c r="A57" s="15">
        <v>54</v>
      </c>
      <c r="B57" t="s">
        <v>31</v>
      </c>
      <c r="C57" s="8">
        <v>7</v>
      </c>
      <c r="D57" s="8" t="s">
        <v>150</v>
      </c>
      <c r="F57" s="8">
        <v>54</v>
      </c>
      <c r="G57" s="8">
        <v>1</v>
      </c>
    </row>
    <row r="58" spans="1:7" ht="15">
      <c r="A58" s="15">
        <v>55</v>
      </c>
      <c r="B58" t="s">
        <v>54</v>
      </c>
      <c r="C58" s="8">
        <v>2</v>
      </c>
      <c r="D58" s="8" t="s">
        <v>158</v>
      </c>
      <c r="F58" s="8">
        <v>55</v>
      </c>
      <c r="G58" s="8">
        <v>1</v>
      </c>
    </row>
    <row r="59" spans="1:7" ht="15">
      <c r="A59" s="15">
        <v>56</v>
      </c>
      <c r="B59" t="s">
        <v>98</v>
      </c>
      <c r="C59" s="8" t="s">
        <v>56</v>
      </c>
      <c r="D59" s="8" t="s">
        <v>142</v>
      </c>
      <c r="F59" s="8">
        <v>56</v>
      </c>
      <c r="G59" s="8">
        <v>1</v>
      </c>
    </row>
    <row r="60" spans="1:7" ht="15">
      <c r="A60" s="15">
        <v>57</v>
      </c>
      <c r="B60" t="s">
        <v>85</v>
      </c>
      <c r="C60" s="8">
        <v>4</v>
      </c>
      <c r="D60" s="8" t="s">
        <v>151</v>
      </c>
      <c r="F60" s="8">
        <v>57</v>
      </c>
      <c r="G60" s="8">
        <v>1</v>
      </c>
    </row>
    <row r="61" spans="1:7" ht="15">
      <c r="A61" s="15">
        <v>58</v>
      </c>
      <c r="B61" t="s">
        <v>86</v>
      </c>
      <c r="C61" s="8">
        <v>4</v>
      </c>
      <c r="D61" s="8" t="s">
        <v>152</v>
      </c>
      <c r="F61" s="8">
        <v>58</v>
      </c>
      <c r="G61" s="8">
        <v>1</v>
      </c>
    </row>
    <row r="62" spans="1:4" ht="15">
      <c r="A62" s="15">
        <v>59</v>
      </c>
      <c r="B62" t="s">
        <v>17</v>
      </c>
      <c r="C62" s="8">
        <v>10</v>
      </c>
      <c r="D62" s="8"/>
    </row>
    <row r="63" spans="1:4" ht="15">
      <c r="A63" s="15">
        <v>60</v>
      </c>
      <c r="B63" t="s">
        <v>71</v>
      </c>
      <c r="C63" s="8">
        <v>8</v>
      </c>
      <c r="D63" s="8"/>
    </row>
    <row r="64" spans="1:4" ht="15">
      <c r="A64" s="15">
        <v>61</v>
      </c>
      <c r="B64" t="s">
        <v>70</v>
      </c>
      <c r="C64" s="8">
        <v>8</v>
      </c>
      <c r="D64" s="8"/>
    </row>
    <row r="65" spans="1:4" ht="15">
      <c r="A65" s="15">
        <v>62</v>
      </c>
      <c r="B65" t="s">
        <v>32</v>
      </c>
      <c r="C65" s="8">
        <v>7</v>
      </c>
      <c r="D65" s="8"/>
    </row>
    <row r="66" spans="1:4" ht="15">
      <c r="A66" s="15">
        <v>63</v>
      </c>
      <c r="B66" t="s">
        <v>38</v>
      </c>
      <c r="C66" s="8">
        <v>7</v>
      </c>
      <c r="D66" s="8"/>
    </row>
    <row r="67" spans="1:4" ht="15">
      <c r="A67" s="15">
        <v>64</v>
      </c>
      <c r="B67" t="s">
        <v>36</v>
      </c>
      <c r="C67" s="8">
        <v>7</v>
      </c>
      <c r="D67" s="8"/>
    </row>
    <row r="68" spans="1:4" ht="15">
      <c r="A68" s="15">
        <v>65</v>
      </c>
      <c r="B68" t="s">
        <v>28</v>
      </c>
      <c r="C68" s="8">
        <v>7</v>
      </c>
      <c r="D68" s="8"/>
    </row>
    <row r="69" spans="1:4" ht="15">
      <c r="A69" s="15">
        <v>66</v>
      </c>
      <c r="B69" t="s">
        <v>109</v>
      </c>
      <c r="C69" s="8">
        <v>3</v>
      </c>
      <c r="D69" s="8"/>
    </row>
    <row r="70" spans="1:4" ht="15">
      <c r="A70" s="15">
        <v>67</v>
      </c>
      <c r="B70" t="s">
        <v>48</v>
      </c>
      <c r="C70" s="8">
        <v>2</v>
      </c>
      <c r="D70" s="8"/>
    </row>
    <row r="71" ht="15">
      <c r="A71" s="15">
        <v>68</v>
      </c>
    </row>
    <row r="72" ht="15">
      <c r="A72" s="15">
        <v>69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33">
      <selection activeCell="I51" sqref="I51"/>
    </sheetView>
  </sheetViews>
  <sheetFormatPr defaultColWidth="9.140625" defaultRowHeight="15"/>
  <cols>
    <col min="1" max="1" width="4.7109375" style="0" customWidth="1"/>
    <col min="2" max="2" width="22.7109375" style="0" customWidth="1"/>
  </cols>
  <sheetData>
    <row r="1" spans="1:7" ht="15">
      <c r="A1" s="19" t="s">
        <v>0</v>
      </c>
      <c r="B1" s="19"/>
      <c r="C1" s="19"/>
      <c r="D1" s="19"/>
      <c r="E1" s="19"/>
      <c r="F1" s="19"/>
      <c r="G1" s="19"/>
    </row>
    <row r="2" spans="1:7" ht="15">
      <c r="A2" s="19" t="s">
        <v>9</v>
      </c>
      <c r="B2" s="19"/>
      <c r="C2" s="19"/>
      <c r="D2" s="19"/>
      <c r="E2" s="19"/>
      <c r="F2" s="19"/>
      <c r="G2" s="19"/>
    </row>
    <row r="3" spans="1:7" ht="15">
      <c r="A3" s="1" t="s">
        <v>1</v>
      </c>
      <c r="B3" s="1" t="s">
        <v>2</v>
      </c>
      <c r="C3" s="1" t="s">
        <v>3</v>
      </c>
      <c r="D3" s="1" t="s">
        <v>10</v>
      </c>
      <c r="E3" s="1" t="s">
        <v>6</v>
      </c>
      <c r="F3" s="1" t="s">
        <v>7</v>
      </c>
      <c r="G3" s="1" t="s">
        <v>8</v>
      </c>
    </row>
    <row r="4" spans="1:7" ht="15">
      <c r="A4" s="12">
        <v>1</v>
      </c>
      <c r="B4" s="10" t="s">
        <v>39</v>
      </c>
      <c r="C4" s="12">
        <v>7</v>
      </c>
      <c r="D4" s="12">
        <v>54.5</v>
      </c>
      <c r="E4" s="10"/>
      <c r="F4" s="12">
        <v>1</v>
      </c>
      <c r="G4" s="12">
        <v>27</v>
      </c>
    </row>
    <row r="5" spans="1:7" ht="15">
      <c r="A5" s="12">
        <v>2</v>
      </c>
      <c r="B5" s="10" t="s">
        <v>128</v>
      </c>
      <c r="C5" s="12">
        <v>3</v>
      </c>
      <c r="D5" s="12">
        <v>54.5</v>
      </c>
      <c r="E5" s="10"/>
      <c r="F5" s="12">
        <v>1</v>
      </c>
      <c r="G5" s="12">
        <v>27</v>
      </c>
    </row>
    <row r="6" spans="1:7" ht="15">
      <c r="A6" s="12">
        <v>3</v>
      </c>
      <c r="B6" s="10" t="s">
        <v>24</v>
      </c>
      <c r="C6" s="12">
        <v>10</v>
      </c>
      <c r="D6" s="12">
        <v>55.4</v>
      </c>
      <c r="E6" s="10"/>
      <c r="F6" s="12">
        <v>3</v>
      </c>
      <c r="G6" s="12">
        <v>21</v>
      </c>
    </row>
    <row r="7" spans="1:7" ht="15">
      <c r="A7" s="15">
        <v>4</v>
      </c>
      <c r="B7" t="s">
        <v>62</v>
      </c>
      <c r="C7" s="2" t="s">
        <v>56</v>
      </c>
      <c r="D7" s="8">
        <v>56.7</v>
      </c>
      <c r="F7" s="1">
        <v>4</v>
      </c>
      <c r="G7" s="1">
        <v>19</v>
      </c>
    </row>
    <row r="8" spans="1:7" ht="15">
      <c r="A8" s="15">
        <v>5</v>
      </c>
      <c r="B8" t="s">
        <v>126</v>
      </c>
      <c r="C8" s="6">
        <v>3</v>
      </c>
      <c r="D8" s="8">
        <v>57.3</v>
      </c>
      <c r="F8" s="1">
        <v>5</v>
      </c>
      <c r="G8" s="1">
        <v>18</v>
      </c>
    </row>
    <row r="9" spans="1:7" ht="15">
      <c r="A9" s="15">
        <v>6</v>
      </c>
      <c r="B9" t="s">
        <v>78</v>
      </c>
      <c r="C9" s="6">
        <v>8</v>
      </c>
      <c r="D9" s="8">
        <v>57.5</v>
      </c>
      <c r="F9" s="1">
        <v>6</v>
      </c>
      <c r="G9" s="1">
        <v>17</v>
      </c>
    </row>
    <row r="10" spans="1:7" ht="15">
      <c r="A10" s="15">
        <v>7</v>
      </c>
      <c r="B10" t="s">
        <v>79</v>
      </c>
      <c r="C10" s="2">
        <v>8</v>
      </c>
      <c r="D10" s="8">
        <v>57.8</v>
      </c>
      <c r="F10" s="1">
        <v>7</v>
      </c>
      <c r="G10" s="1">
        <v>16</v>
      </c>
    </row>
    <row r="11" spans="1:7" ht="15">
      <c r="A11" s="15">
        <v>8</v>
      </c>
      <c r="B11" t="s">
        <v>76</v>
      </c>
      <c r="C11" s="6">
        <v>8</v>
      </c>
      <c r="D11" s="9">
        <v>58</v>
      </c>
      <c r="F11" s="1">
        <v>8</v>
      </c>
      <c r="G11" s="1">
        <v>15</v>
      </c>
    </row>
    <row r="12" spans="1:7" ht="15">
      <c r="A12" s="15">
        <v>9</v>
      </c>
      <c r="B12" t="s">
        <v>23</v>
      </c>
      <c r="C12" s="6">
        <v>10</v>
      </c>
      <c r="D12" s="8">
        <v>58.4</v>
      </c>
      <c r="F12" s="1">
        <v>9</v>
      </c>
      <c r="G12" s="1">
        <v>14</v>
      </c>
    </row>
    <row r="13" spans="1:7" ht="15">
      <c r="A13" s="15">
        <v>10</v>
      </c>
      <c r="B13" t="s">
        <v>91</v>
      </c>
      <c r="C13" s="6">
        <v>4</v>
      </c>
      <c r="D13" s="8">
        <v>58.5</v>
      </c>
      <c r="F13" s="1">
        <v>10</v>
      </c>
      <c r="G13" s="1">
        <v>13</v>
      </c>
    </row>
    <row r="14" spans="1:7" ht="15">
      <c r="A14" s="15">
        <v>11</v>
      </c>
      <c r="B14" t="s">
        <v>136</v>
      </c>
      <c r="C14" s="2">
        <v>9</v>
      </c>
      <c r="D14" s="8">
        <v>59.4</v>
      </c>
      <c r="F14" s="1">
        <v>11</v>
      </c>
      <c r="G14" s="1">
        <v>12</v>
      </c>
    </row>
    <row r="15" spans="1:7" ht="15">
      <c r="A15" s="15">
        <v>12</v>
      </c>
      <c r="B15" t="s">
        <v>129</v>
      </c>
      <c r="C15" s="6">
        <v>3</v>
      </c>
      <c r="D15" s="8">
        <v>59.4</v>
      </c>
      <c r="F15" s="1">
        <v>11</v>
      </c>
      <c r="G15" s="1">
        <v>12</v>
      </c>
    </row>
    <row r="16" spans="1:7" ht="15">
      <c r="A16" s="15">
        <v>13</v>
      </c>
      <c r="B16" t="s">
        <v>65</v>
      </c>
      <c r="C16" s="4" t="s">
        <v>56</v>
      </c>
      <c r="D16" s="8">
        <v>59.6</v>
      </c>
      <c r="F16" s="1">
        <v>13</v>
      </c>
      <c r="G16" s="1">
        <v>10</v>
      </c>
    </row>
    <row r="17" spans="1:7" ht="15">
      <c r="A17" s="15">
        <v>14</v>
      </c>
      <c r="B17" t="s">
        <v>96</v>
      </c>
      <c r="C17" s="6">
        <v>4</v>
      </c>
      <c r="D17" s="8">
        <v>59.9</v>
      </c>
      <c r="F17" s="1">
        <v>14</v>
      </c>
      <c r="G17" s="1">
        <v>9</v>
      </c>
    </row>
    <row r="18" spans="1:7" ht="15">
      <c r="A18" s="15">
        <v>15</v>
      </c>
      <c r="B18" t="s">
        <v>50</v>
      </c>
      <c r="C18" s="5">
        <v>2</v>
      </c>
      <c r="D18" s="8" t="s">
        <v>155</v>
      </c>
      <c r="F18" s="1">
        <v>15</v>
      </c>
      <c r="G18" s="1">
        <v>8</v>
      </c>
    </row>
    <row r="19" spans="1:7" ht="15">
      <c r="A19" s="15">
        <v>16</v>
      </c>
      <c r="B19" t="s">
        <v>132</v>
      </c>
      <c r="C19" s="6">
        <v>3</v>
      </c>
      <c r="D19" s="8" t="s">
        <v>176</v>
      </c>
      <c r="F19" s="1">
        <v>16</v>
      </c>
      <c r="G19" s="1">
        <v>7</v>
      </c>
    </row>
    <row r="20" spans="1:7" ht="15">
      <c r="A20" s="15">
        <v>17</v>
      </c>
      <c r="B20" t="s">
        <v>89</v>
      </c>
      <c r="C20" s="5">
        <v>4</v>
      </c>
      <c r="D20" s="8" t="s">
        <v>170</v>
      </c>
      <c r="F20" s="1">
        <v>17</v>
      </c>
      <c r="G20" s="1">
        <v>6</v>
      </c>
    </row>
    <row r="21" spans="1:7" ht="15">
      <c r="A21" s="15">
        <v>18</v>
      </c>
      <c r="B21" t="s">
        <v>80</v>
      </c>
      <c r="C21" s="6">
        <v>8</v>
      </c>
      <c r="D21" s="8" t="s">
        <v>156</v>
      </c>
      <c r="F21" s="1">
        <v>18</v>
      </c>
      <c r="G21" s="1">
        <v>5</v>
      </c>
    </row>
    <row r="22" spans="1:7" ht="15">
      <c r="A22" s="15">
        <v>19</v>
      </c>
      <c r="B22" t="s">
        <v>139</v>
      </c>
      <c r="C22" s="5">
        <v>9</v>
      </c>
      <c r="D22" s="8" t="s">
        <v>148</v>
      </c>
      <c r="F22" s="1">
        <v>19</v>
      </c>
      <c r="G22" s="1">
        <v>4</v>
      </c>
    </row>
    <row r="23" spans="1:7" ht="15">
      <c r="A23" s="15">
        <v>20</v>
      </c>
      <c r="B23" t="s">
        <v>130</v>
      </c>
      <c r="C23" s="5">
        <v>3</v>
      </c>
      <c r="D23" s="8" t="s">
        <v>178</v>
      </c>
      <c r="F23" s="1">
        <v>20</v>
      </c>
      <c r="G23" s="1">
        <v>3</v>
      </c>
    </row>
    <row r="24" spans="1:7" ht="15">
      <c r="A24" s="15">
        <v>21</v>
      </c>
      <c r="B24" t="s">
        <v>66</v>
      </c>
      <c r="C24" s="5" t="s">
        <v>56</v>
      </c>
      <c r="D24" s="8" t="s">
        <v>161</v>
      </c>
      <c r="F24" s="1">
        <v>21</v>
      </c>
      <c r="G24" s="1">
        <v>2</v>
      </c>
    </row>
    <row r="25" spans="1:7" ht="15">
      <c r="A25" s="15">
        <v>22</v>
      </c>
      <c r="B25" t="s">
        <v>134</v>
      </c>
      <c r="C25" s="5">
        <v>3</v>
      </c>
      <c r="D25" s="8" t="s">
        <v>143</v>
      </c>
      <c r="F25" s="1">
        <v>22</v>
      </c>
      <c r="G25" s="1">
        <v>1</v>
      </c>
    </row>
    <row r="26" spans="1:7" ht="15">
      <c r="A26" s="15">
        <v>23</v>
      </c>
      <c r="B26" t="s">
        <v>135</v>
      </c>
      <c r="C26" s="5">
        <v>3</v>
      </c>
      <c r="D26" s="8" t="s">
        <v>177</v>
      </c>
      <c r="F26" s="1">
        <v>23</v>
      </c>
      <c r="G26" s="1">
        <v>1</v>
      </c>
    </row>
    <row r="27" spans="1:7" ht="15">
      <c r="A27" s="15">
        <v>24</v>
      </c>
      <c r="B27" t="s">
        <v>64</v>
      </c>
      <c r="C27" s="5" t="s">
        <v>56</v>
      </c>
      <c r="D27" s="8" t="s">
        <v>145</v>
      </c>
      <c r="F27" s="1">
        <v>24</v>
      </c>
      <c r="G27" s="1">
        <v>1</v>
      </c>
    </row>
    <row r="28" spans="1:7" ht="15">
      <c r="A28" s="15">
        <v>25</v>
      </c>
      <c r="B28" t="s">
        <v>43</v>
      </c>
      <c r="C28" s="6">
        <v>7</v>
      </c>
      <c r="D28" s="8" t="s">
        <v>153</v>
      </c>
      <c r="F28" s="1">
        <v>25</v>
      </c>
      <c r="G28" s="1">
        <v>1</v>
      </c>
    </row>
    <row r="29" spans="1:7" ht="15">
      <c r="A29" s="15">
        <v>26</v>
      </c>
      <c r="B29" t="s">
        <v>42</v>
      </c>
      <c r="C29" s="5">
        <v>7</v>
      </c>
      <c r="D29" s="8" t="s">
        <v>150</v>
      </c>
      <c r="F29" s="1">
        <v>26</v>
      </c>
      <c r="G29" s="1">
        <v>1</v>
      </c>
    </row>
    <row r="30" spans="1:7" ht="15">
      <c r="A30" s="15">
        <v>27</v>
      </c>
      <c r="B30" t="s">
        <v>127</v>
      </c>
      <c r="C30" s="5">
        <v>3</v>
      </c>
      <c r="D30" s="8" t="s">
        <v>150</v>
      </c>
      <c r="F30" s="1">
        <v>26</v>
      </c>
      <c r="G30" s="1">
        <v>1</v>
      </c>
    </row>
    <row r="31" spans="1:7" ht="15">
      <c r="A31" s="15">
        <v>28</v>
      </c>
      <c r="B31" t="s">
        <v>137</v>
      </c>
      <c r="C31" s="6">
        <v>9</v>
      </c>
      <c r="D31" s="8" t="s">
        <v>166</v>
      </c>
      <c r="F31" s="1">
        <v>28</v>
      </c>
      <c r="G31" s="1">
        <v>1</v>
      </c>
    </row>
    <row r="32" spans="1:7" ht="15">
      <c r="A32" s="15">
        <v>29</v>
      </c>
      <c r="B32" t="s">
        <v>51</v>
      </c>
      <c r="C32" s="6">
        <v>2</v>
      </c>
      <c r="D32" s="8" t="s">
        <v>179</v>
      </c>
      <c r="F32" s="1">
        <v>29</v>
      </c>
      <c r="G32" s="1">
        <v>1</v>
      </c>
    </row>
    <row r="33" spans="1:7" ht="15">
      <c r="A33" s="15">
        <v>30</v>
      </c>
      <c r="B33" t="s">
        <v>25</v>
      </c>
      <c r="C33" s="6">
        <v>10</v>
      </c>
      <c r="D33" s="8" t="s">
        <v>162</v>
      </c>
      <c r="F33" s="1">
        <v>30</v>
      </c>
      <c r="G33" s="1">
        <v>1</v>
      </c>
    </row>
    <row r="34" spans="1:7" ht="15">
      <c r="A34" s="15">
        <v>31</v>
      </c>
      <c r="B34" t="s">
        <v>140</v>
      </c>
      <c r="C34" s="6">
        <v>9</v>
      </c>
      <c r="D34" s="8" t="s">
        <v>162</v>
      </c>
      <c r="F34" s="1">
        <v>30</v>
      </c>
      <c r="G34" s="1">
        <v>1</v>
      </c>
    </row>
    <row r="35" spans="1:7" ht="15">
      <c r="A35" s="15">
        <v>32</v>
      </c>
      <c r="B35" t="s">
        <v>52</v>
      </c>
      <c r="C35" s="6">
        <v>7</v>
      </c>
      <c r="D35" s="8" t="s">
        <v>169</v>
      </c>
      <c r="F35" s="1">
        <v>32</v>
      </c>
      <c r="G35" s="1">
        <v>1</v>
      </c>
    </row>
    <row r="36" spans="1:7" ht="15">
      <c r="A36" s="15">
        <v>33</v>
      </c>
      <c r="B36" t="s">
        <v>40</v>
      </c>
      <c r="C36" s="6">
        <v>7</v>
      </c>
      <c r="D36" s="8" t="s">
        <v>168</v>
      </c>
      <c r="F36" s="1">
        <v>33</v>
      </c>
      <c r="G36" s="1">
        <v>1</v>
      </c>
    </row>
    <row r="37" spans="1:7" ht="15">
      <c r="A37" s="15">
        <v>34</v>
      </c>
      <c r="B37" t="s">
        <v>67</v>
      </c>
      <c r="C37" s="6" t="s">
        <v>56</v>
      </c>
      <c r="D37" s="8" t="s">
        <v>142</v>
      </c>
      <c r="F37" s="1">
        <v>34</v>
      </c>
      <c r="G37" s="1">
        <v>1</v>
      </c>
    </row>
    <row r="38" spans="1:7" ht="15">
      <c r="A38" s="15">
        <v>35</v>
      </c>
      <c r="B38" t="s">
        <v>180</v>
      </c>
      <c r="C38" s="6">
        <v>2</v>
      </c>
      <c r="D38" s="8" t="s">
        <v>142</v>
      </c>
      <c r="F38" s="1">
        <v>34</v>
      </c>
      <c r="G38" s="1">
        <v>1</v>
      </c>
    </row>
    <row r="39" spans="1:7" ht="15">
      <c r="A39" s="15">
        <v>36</v>
      </c>
      <c r="B39" t="s">
        <v>93</v>
      </c>
      <c r="C39" s="6">
        <v>4</v>
      </c>
      <c r="D39" s="8" t="s">
        <v>171</v>
      </c>
      <c r="F39" s="1">
        <v>36</v>
      </c>
      <c r="G39" s="1">
        <v>1</v>
      </c>
    </row>
    <row r="40" spans="1:7" ht="15">
      <c r="A40" s="15">
        <v>37</v>
      </c>
      <c r="B40" t="s">
        <v>21</v>
      </c>
      <c r="C40" s="8">
        <v>10</v>
      </c>
      <c r="D40" s="8" t="s">
        <v>163</v>
      </c>
      <c r="F40" s="1">
        <v>37</v>
      </c>
      <c r="G40" s="1">
        <v>1</v>
      </c>
    </row>
    <row r="41" spans="1:7" ht="15">
      <c r="A41" s="15">
        <v>38</v>
      </c>
      <c r="B41" t="s">
        <v>63</v>
      </c>
      <c r="C41" s="8" t="s">
        <v>56</v>
      </c>
      <c r="D41" s="8" t="s">
        <v>160</v>
      </c>
      <c r="F41" s="1">
        <v>38</v>
      </c>
      <c r="G41" s="1">
        <v>1</v>
      </c>
    </row>
    <row r="42" spans="1:7" ht="15">
      <c r="A42" s="15">
        <v>39</v>
      </c>
      <c r="B42" t="s">
        <v>41</v>
      </c>
      <c r="C42" s="8">
        <v>7</v>
      </c>
      <c r="D42" s="8" t="s">
        <v>160</v>
      </c>
      <c r="F42" s="1">
        <v>38</v>
      </c>
      <c r="G42" s="1">
        <v>1</v>
      </c>
    </row>
    <row r="43" spans="1:7" ht="15">
      <c r="A43" s="15">
        <v>40</v>
      </c>
      <c r="B43" t="s">
        <v>94</v>
      </c>
      <c r="C43" s="8">
        <v>4</v>
      </c>
      <c r="D43" s="8" t="s">
        <v>173</v>
      </c>
      <c r="F43" s="1">
        <v>40</v>
      </c>
      <c r="G43" s="1">
        <v>1</v>
      </c>
    </row>
    <row r="44" spans="1:7" ht="15">
      <c r="A44" s="15">
        <v>41</v>
      </c>
      <c r="B44" t="s">
        <v>95</v>
      </c>
      <c r="C44" s="8">
        <v>4</v>
      </c>
      <c r="D44" s="8" t="s">
        <v>172</v>
      </c>
      <c r="F44" s="1">
        <v>41</v>
      </c>
      <c r="G44" s="1">
        <v>1</v>
      </c>
    </row>
    <row r="45" spans="1:7" ht="15">
      <c r="A45" s="15">
        <v>42</v>
      </c>
      <c r="B45" t="s">
        <v>90</v>
      </c>
      <c r="C45" s="8">
        <v>4</v>
      </c>
      <c r="D45" s="8" t="s">
        <v>172</v>
      </c>
      <c r="F45" s="1">
        <v>41</v>
      </c>
      <c r="G45" s="1">
        <v>1</v>
      </c>
    </row>
    <row r="46" spans="1:7" ht="15">
      <c r="A46" s="15">
        <v>43</v>
      </c>
      <c r="B46" t="s">
        <v>138</v>
      </c>
      <c r="C46" s="8">
        <v>9</v>
      </c>
      <c r="D46" s="8" t="s">
        <v>165</v>
      </c>
      <c r="F46" s="1">
        <v>43</v>
      </c>
      <c r="G46" s="1">
        <v>1</v>
      </c>
    </row>
    <row r="47" spans="1:7" ht="15">
      <c r="A47" s="15">
        <v>44</v>
      </c>
      <c r="B47" t="s">
        <v>141</v>
      </c>
      <c r="C47" s="8">
        <v>9</v>
      </c>
      <c r="D47" s="8" t="s">
        <v>167</v>
      </c>
      <c r="F47" s="1">
        <v>44</v>
      </c>
      <c r="G47" s="1">
        <v>1</v>
      </c>
    </row>
    <row r="48" spans="1:7" ht="15">
      <c r="A48" s="15">
        <v>45</v>
      </c>
      <c r="B48" t="s">
        <v>26</v>
      </c>
      <c r="C48" s="8">
        <v>10</v>
      </c>
      <c r="D48" s="8" t="s">
        <v>164</v>
      </c>
      <c r="F48" s="1">
        <v>45</v>
      </c>
      <c r="G48" s="1">
        <v>1</v>
      </c>
    </row>
    <row r="49" spans="1:7" ht="15">
      <c r="A49" s="15">
        <v>46</v>
      </c>
      <c r="B49" t="s">
        <v>133</v>
      </c>
      <c r="C49" s="8">
        <v>3</v>
      </c>
      <c r="D49" s="8" t="s">
        <v>175</v>
      </c>
      <c r="F49" s="1">
        <v>46</v>
      </c>
      <c r="G49" s="1">
        <v>1</v>
      </c>
    </row>
    <row r="50" spans="1:7" ht="15">
      <c r="A50" s="15">
        <v>47</v>
      </c>
      <c r="B50" t="s">
        <v>131</v>
      </c>
      <c r="C50" s="8">
        <v>3</v>
      </c>
      <c r="D50" s="8" t="s">
        <v>174</v>
      </c>
      <c r="F50" s="1">
        <v>47</v>
      </c>
      <c r="G50" s="1">
        <v>1</v>
      </c>
    </row>
    <row r="51" spans="1:7" ht="15">
      <c r="A51" s="15">
        <v>48</v>
      </c>
      <c r="B51" t="s">
        <v>22</v>
      </c>
      <c r="C51" s="8">
        <v>10</v>
      </c>
      <c r="D51" s="8"/>
      <c r="F51" s="1"/>
      <c r="G51" s="1"/>
    </row>
    <row r="52" spans="1:7" ht="15">
      <c r="A52" s="15">
        <v>49</v>
      </c>
      <c r="B52" t="s">
        <v>20</v>
      </c>
      <c r="C52" s="8">
        <v>10</v>
      </c>
      <c r="D52" s="8"/>
      <c r="F52" s="1"/>
      <c r="G52" s="1"/>
    </row>
    <row r="53" spans="1:7" ht="15">
      <c r="A53" s="15">
        <v>50</v>
      </c>
      <c r="B53" t="s">
        <v>82</v>
      </c>
      <c r="C53" s="8">
        <v>8</v>
      </c>
      <c r="D53" s="8"/>
      <c r="F53" s="1"/>
      <c r="G53" s="1"/>
    </row>
    <row r="54" spans="1:4" ht="15">
      <c r="A54" s="15">
        <v>51</v>
      </c>
      <c r="B54" t="s">
        <v>77</v>
      </c>
      <c r="C54" s="8">
        <v>8</v>
      </c>
      <c r="D54" s="8"/>
    </row>
    <row r="55" spans="1:4" ht="15">
      <c r="A55" s="15">
        <v>52</v>
      </c>
      <c r="B55" t="s">
        <v>92</v>
      </c>
      <c r="C55" s="8">
        <v>4</v>
      </c>
      <c r="D55" s="8"/>
    </row>
    <row r="56" spans="1:4" ht="15">
      <c r="A56" s="15">
        <v>53</v>
      </c>
      <c r="B56" t="s">
        <v>88</v>
      </c>
      <c r="C56" s="8">
        <v>4</v>
      </c>
      <c r="D56" s="8"/>
    </row>
    <row r="57" spans="1:4" ht="15">
      <c r="A57" s="15">
        <v>54</v>
      </c>
      <c r="B57" t="s">
        <v>52</v>
      </c>
      <c r="C57" s="8">
        <v>2</v>
      </c>
      <c r="D57" s="8"/>
    </row>
    <row r="58" ht="15">
      <c r="A58" s="15">
        <v>55</v>
      </c>
    </row>
    <row r="59" ht="15">
      <c r="A59" s="15">
        <v>56</v>
      </c>
    </row>
    <row r="60" ht="15">
      <c r="A60" s="15">
        <v>57</v>
      </c>
    </row>
    <row r="61" ht="15">
      <c r="A61" s="15">
        <v>58</v>
      </c>
    </row>
    <row r="62" ht="15">
      <c r="A62" s="15">
        <v>59</v>
      </c>
    </row>
    <row r="63" ht="15">
      <c r="A63" s="15">
        <v>60</v>
      </c>
    </row>
    <row r="64" ht="15">
      <c r="A64" s="15">
        <v>61</v>
      </c>
    </row>
    <row r="65" ht="15">
      <c r="A65" s="15">
        <v>62</v>
      </c>
    </row>
    <row r="66" ht="15">
      <c r="A66" s="15">
        <v>63</v>
      </c>
    </row>
    <row r="67" ht="15">
      <c r="A67" s="15">
        <v>64</v>
      </c>
    </row>
    <row r="68" ht="15">
      <c r="A68" s="15">
        <v>65</v>
      </c>
    </row>
    <row r="69" ht="15">
      <c r="A69" s="15">
        <v>66</v>
      </c>
    </row>
    <row r="70" ht="15">
      <c r="A70" s="15">
        <v>67</v>
      </c>
    </row>
    <row r="71" ht="15">
      <c r="A71" s="15">
        <v>68</v>
      </c>
    </row>
    <row r="72" ht="15">
      <c r="A72" s="15">
        <v>69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40">
      <selection activeCell="J8" sqref="J8"/>
    </sheetView>
  </sheetViews>
  <sheetFormatPr defaultColWidth="9.140625" defaultRowHeight="15"/>
  <cols>
    <col min="1" max="1" width="4.8515625" style="0" customWidth="1"/>
    <col min="2" max="2" width="20.8515625" style="0" customWidth="1"/>
  </cols>
  <sheetData>
    <row r="1" spans="1:9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9" t="s">
        <v>4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20" t="s">
        <v>1</v>
      </c>
      <c r="B3" s="20" t="s">
        <v>2</v>
      </c>
      <c r="C3" s="20" t="s">
        <v>3</v>
      </c>
      <c r="D3" s="20" t="s">
        <v>11</v>
      </c>
      <c r="E3" s="20"/>
      <c r="F3" s="20"/>
      <c r="G3" s="20" t="s">
        <v>12</v>
      </c>
      <c r="H3" s="20" t="s">
        <v>7</v>
      </c>
      <c r="I3" s="20" t="s">
        <v>8</v>
      </c>
    </row>
    <row r="4" spans="1:9" ht="15">
      <c r="A4" s="20"/>
      <c r="B4" s="20"/>
      <c r="C4" s="20"/>
      <c r="D4" s="3">
        <v>1</v>
      </c>
      <c r="E4" s="3">
        <v>2</v>
      </c>
      <c r="F4" s="3">
        <v>3</v>
      </c>
      <c r="G4" s="20"/>
      <c r="H4" s="20"/>
      <c r="I4" s="20"/>
    </row>
    <row r="5" spans="1:9" ht="15">
      <c r="A5" s="12">
        <v>1</v>
      </c>
      <c r="B5" s="17" t="s">
        <v>57</v>
      </c>
      <c r="C5" s="12" t="s">
        <v>56</v>
      </c>
      <c r="D5" s="12">
        <v>4.64</v>
      </c>
      <c r="E5" s="13">
        <v>4.8</v>
      </c>
      <c r="F5" s="12"/>
      <c r="G5" s="13">
        <f aca="true" t="shared" si="0" ref="G5:G36">MAX(D5:F5)</f>
        <v>4.8</v>
      </c>
      <c r="H5" s="12">
        <v>1</v>
      </c>
      <c r="I5" s="12">
        <v>27</v>
      </c>
    </row>
    <row r="6" spans="1:9" ht="15">
      <c r="A6" s="12">
        <v>2</v>
      </c>
      <c r="B6" s="17" t="s">
        <v>58</v>
      </c>
      <c r="C6" s="12" t="s">
        <v>56</v>
      </c>
      <c r="D6" s="12">
        <v>4.48</v>
      </c>
      <c r="E6" s="12">
        <v>4.04</v>
      </c>
      <c r="F6" s="12"/>
      <c r="G6" s="12">
        <f t="shared" si="0"/>
        <v>4.48</v>
      </c>
      <c r="H6" s="12">
        <v>2</v>
      </c>
      <c r="I6" s="12">
        <v>24</v>
      </c>
    </row>
    <row r="7" spans="1:9" ht="15">
      <c r="A7" s="12">
        <v>3</v>
      </c>
      <c r="B7" s="17" t="s">
        <v>46</v>
      </c>
      <c r="C7" s="12">
        <v>2</v>
      </c>
      <c r="D7" s="13">
        <v>4</v>
      </c>
      <c r="E7" s="13">
        <v>4.3</v>
      </c>
      <c r="F7" s="12"/>
      <c r="G7" s="13">
        <f t="shared" si="0"/>
        <v>4.3</v>
      </c>
      <c r="H7" s="12">
        <v>3</v>
      </c>
      <c r="I7" s="12">
        <v>21</v>
      </c>
    </row>
    <row r="8" spans="1:9" ht="15">
      <c r="A8" s="15">
        <v>4</v>
      </c>
      <c r="B8" s="16" t="s">
        <v>115</v>
      </c>
      <c r="C8" s="5">
        <v>3</v>
      </c>
      <c r="D8" s="8">
        <v>4.03</v>
      </c>
      <c r="E8" s="1">
        <v>3.53</v>
      </c>
      <c r="F8" s="1"/>
      <c r="G8" s="1">
        <f t="shared" si="0"/>
        <v>4.03</v>
      </c>
      <c r="H8" s="1">
        <v>4</v>
      </c>
      <c r="I8" s="1">
        <v>19</v>
      </c>
    </row>
    <row r="9" spans="1:9" ht="15">
      <c r="A9" s="15">
        <v>5</v>
      </c>
      <c r="B9" s="16" t="s">
        <v>110</v>
      </c>
      <c r="C9" s="5">
        <v>3</v>
      </c>
      <c r="D9" s="1">
        <v>3.95</v>
      </c>
      <c r="E9" s="1">
        <v>3.77</v>
      </c>
      <c r="F9" s="1"/>
      <c r="G9" s="1">
        <f t="shared" si="0"/>
        <v>3.95</v>
      </c>
      <c r="H9" s="1">
        <v>5</v>
      </c>
      <c r="I9" s="1">
        <v>18</v>
      </c>
    </row>
    <row r="10" spans="1:9" ht="15">
      <c r="A10" s="15">
        <v>6</v>
      </c>
      <c r="B10" s="16" t="s">
        <v>68</v>
      </c>
      <c r="C10" s="5">
        <v>8</v>
      </c>
      <c r="D10" s="1">
        <v>3.72</v>
      </c>
      <c r="E10" s="1">
        <v>3.72</v>
      </c>
      <c r="F10" s="9">
        <v>3.9</v>
      </c>
      <c r="G10" s="9">
        <f t="shared" si="0"/>
        <v>3.9</v>
      </c>
      <c r="H10" s="1">
        <v>6</v>
      </c>
      <c r="I10" s="1">
        <v>17</v>
      </c>
    </row>
    <row r="11" spans="1:9" ht="15">
      <c r="A11" s="15">
        <v>7</v>
      </c>
      <c r="B11" s="16" t="s">
        <v>13</v>
      </c>
      <c r="C11" s="5">
        <v>10</v>
      </c>
      <c r="D11" s="9">
        <v>3.8</v>
      </c>
      <c r="E11" s="8">
        <v>3.88</v>
      </c>
      <c r="F11" s="8">
        <v>3.71</v>
      </c>
      <c r="G11" s="8">
        <f t="shared" si="0"/>
        <v>3.88</v>
      </c>
      <c r="H11" s="1">
        <v>7</v>
      </c>
      <c r="I11" s="1">
        <v>16</v>
      </c>
    </row>
    <row r="12" spans="1:9" ht="15">
      <c r="A12" s="15">
        <v>8</v>
      </c>
      <c r="B12" s="16" t="s">
        <v>105</v>
      </c>
      <c r="C12" s="5">
        <v>2</v>
      </c>
      <c r="D12" s="8">
        <v>3.86</v>
      </c>
      <c r="E12" s="8">
        <v>3.87</v>
      </c>
      <c r="F12" s="1"/>
      <c r="G12" s="1">
        <f t="shared" si="0"/>
        <v>3.87</v>
      </c>
      <c r="H12" s="1">
        <v>8</v>
      </c>
      <c r="I12" s="1">
        <v>15</v>
      </c>
    </row>
    <row r="13" spans="1:9" ht="15">
      <c r="A13" s="15">
        <v>9</v>
      </c>
      <c r="B13" s="16" t="s">
        <v>184</v>
      </c>
      <c r="C13" s="5">
        <v>9</v>
      </c>
      <c r="D13" s="9">
        <v>3.4</v>
      </c>
      <c r="E13" s="8">
        <v>3.83</v>
      </c>
      <c r="F13" s="1">
        <v>3.72</v>
      </c>
      <c r="G13" s="1">
        <f t="shared" si="0"/>
        <v>3.83</v>
      </c>
      <c r="H13" s="1">
        <v>9</v>
      </c>
      <c r="I13" s="1">
        <v>14</v>
      </c>
    </row>
    <row r="14" spans="1:9" ht="15">
      <c r="A14" s="15">
        <v>10</v>
      </c>
      <c r="B14" s="16" t="s">
        <v>118</v>
      </c>
      <c r="C14" s="5">
        <v>3</v>
      </c>
      <c r="D14" s="9">
        <v>3.8</v>
      </c>
      <c r="E14" s="1">
        <v>3.65</v>
      </c>
      <c r="F14" s="8"/>
      <c r="G14" s="9">
        <f t="shared" si="0"/>
        <v>3.8</v>
      </c>
      <c r="H14" s="1">
        <v>10</v>
      </c>
      <c r="I14" s="1">
        <v>13</v>
      </c>
    </row>
    <row r="15" spans="1:9" ht="15">
      <c r="A15" s="15">
        <v>11</v>
      </c>
      <c r="B15" s="16" t="s">
        <v>61</v>
      </c>
      <c r="C15" s="5">
        <v>2</v>
      </c>
      <c r="D15" s="9">
        <v>3.3</v>
      </c>
      <c r="E15" s="9">
        <v>3.8</v>
      </c>
      <c r="F15" s="1"/>
      <c r="G15" s="9">
        <f t="shared" si="0"/>
        <v>3.8</v>
      </c>
      <c r="H15" s="1">
        <v>10</v>
      </c>
      <c r="I15" s="1">
        <v>13</v>
      </c>
    </row>
    <row r="16" spans="1:9" ht="15">
      <c r="A16" s="15">
        <v>12</v>
      </c>
      <c r="B16" s="16" t="s">
        <v>111</v>
      </c>
      <c r="C16" s="5">
        <v>3</v>
      </c>
      <c r="D16" s="8">
        <v>3.59</v>
      </c>
      <c r="E16" s="1">
        <v>3.76</v>
      </c>
      <c r="F16" s="1"/>
      <c r="G16" s="1">
        <f t="shared" si="0"/>
        <v>3.76</v>
      </c>
      <c r="H16" s="1">
        <v>12</v>
      </c>
      <c r="I16" s="1">
        <v>11</v>
      </c>
    </row>
    <row r="17" spans="1:9" ht="15">
      <c r="A17" s="15">
        <v>13</v>
      </c>
      <c r="B17" s="16" t="s">
        <v>18</v>
      </c>
      <c r="C17" s="5">
        <v>10</v>
      </c>
      <c r="D17" s="8" t="s">
        <v>181</v>
      </c>
      <c r="E17" s="1">
        <v>3.68</v>
      </c>
      <c r="F17" s="1">
        <v>3.75</v>
      </c>
      <c r="G17" s="1">
        <f t="shared" si="0"/>
        <v>3.75</v>
      </c>
      <c r="H17" s="1">
        <v>13</v>
      </c>
      <c r="I17" s="1">
        <v>10</v>
      </c>
    </row>
    <row r="18" spans="1:9" ht="15">
      <c r="A18" s="15">
        <v>14</v>
      </c>
      <c r="B18" s="16" t="s">
        <v>106</v>
      </c>
      <c r="C18" s="5">
        <v>3</v>
      </c>
      <c r="D18" s="8">
        <v>3.68</v>
      </c>
      <c r="E18" s="1">
        <v>3.75</v>
      </c>
      <c r="F18" s="1"/>
      <c r="G18" s="1">
        <f t="shared" si="0"/>
        <v>3.75</v>
      </c>
      <c r="H18" s="1">
        <v>13</v>
      </c>
      <c r="I18" s="1">
        <v>10</v>
      </c>
    </row>
    <row r="19" spans="1:9" ht="15">
      <c r="A19" s="15">
        <v>15</v>
      </c>
      <c r="B19" s="16" t="s">
        <v>44</v>
      </c>
      <c r="C19" s="5">
        <v>2</v>
      </c>
      <c r="D19" s="8">
        <v>3.74</v>
      </c>
      <c r="E19" s="8">
        <v>3.62</v>
      </c>
      <c r="F19" s="8"/>
      <c r="G19" s="8">
        <f t="shared" si="0"/>
        <v>3.74</v>
      </c>
      <c r="H19" s="1">
        <v>15</v>
      </c>
      <c r="I19" s="1">
        <v>8</v>
      </c>
    </row>
    <row r="20" spans="1:9" ht="15">
      <c r="A20" s="15">
        <v>16</v>
      </c>
      <c r="B20" s="16" t="s">
        <v>14</v>
      </c>
      <c r="C20" s="5">
        <v>10</v>
      </c>
      <c r="D20" s="1">
        <v>3.52</v>
      </c>
      <c r="E20" s="9">
        <v>3.7</v>
      </c>
      <c r="F20" s="1">
        <v>3.73</v>
      </c>
      <c r="G20" s="8">
        <f t="shared" si="0"/>
        <v>3.73</v>
      </c>
      <c r="H20" s="1">
        <v>16</v>
      </c>
      <c r="I20" s="1">
        <v>7</v>
      </c>
    </row>
    <row r="21" spans="1:9" ht="15">
      <c r="A21" s="15">
        <v>17</v>
      </c>
      <c r="B21" s="16" t="s">
        <v>45</v>
      </c>
      <c r="C21" s="5">
        <v>2</v>
      </c>
      <c r="D21" s="1">
        <v>3.72</v>
      </c>
      <c r="E21" s="1">
        <v>3.35</v>
      </c>
      <c r="G21" s="1">
        <f t="shared" si="0"/>
        <v>3.72</v>
      </c>
      <c r="H21" s="1">
        <v>17</v>
      </c>
      <c r="I21" s="1">
        <v>6</v>
      </c>
    </row>
    <row r="22" spans="1:9" ht="15">
      <c r="A22" s="15">
        <v>18</v>
      </c>
      <c r="B22" s="16" t="s">
        <v>60</v>
      </c>
      <c r="C22" s="5" t="s">
        <v>56</v>
      </c>
      <c r="D22" s="1">
        <v>3.36</v>
      </c>
      <c r="E22" s="9">
        <v>3.7</v>
      </c>
      <c r="F22" s="1"/>
      <c r="G22" s="9">
        <f t="shared" si="0"/>
        <v>3.7</v>
      </c>
      <c r="H22" s="1">
        <v>18</v>
      </c>
      <c r="I22" s="1">
        <v>5</v>
      </c>
    </row>
    <row r="23" spans="1:9" ht="15">
      <c r="A23" s="15">
        <v>19</v>
      </c>
      <c r="B23" s="16" t="s">
        <v>55</v>
      </c>
      <c r="C23" s="5" t="s">
        <v>56</v>
      </c>
      <c r="D23" s="1">
        <v>3.66</v>
      </c>
      <c r="E23" s="8">
        <v>3.65</v>
      </c>
      <c r="F23" s="1"/>
      <c r="G23" s="1">
        <f t="shared" si="0"/>
        <v>3.66</v>
      </c>
      <c r="H23" s="1">
        <v>19</v>
      </c>
      <c r="I23" s="1">
        <v>4</v>
      </c>
    </row>
    <row r="24" spans="1:9" ht="15">
      <c r="A24" s="15">
        <v>20</v>
      </c>
      <c r="B24" s="16" t="s">
        <v>87</v>
      </c>
      <c r="C24" s="5">
        <v>4</v>
      </c>
      <c r="D24" s="8">
        <v>3.65</v>
      </c>
      <c r="E24" s="1">
        <v>3.53</v>
      </c>
      <c r="F24" s="8"/>
      <c r="G24" s="8">
        <f t="shared" si="0"/>
        <v>3.65</v>
      </c>
      <c r="H24" s="1">
        <v>20</v>
      </c>
      <c r="I24" s="1">
        <v>3</v>
      </c>
    </row>
    <row r="25" spans="1:9" ht="15">
      <c r="A25" s="15">
        <v>21</v>
      </c>
      <c r="B25" s="16" t="s">
        <v>15</v>
      </c>
      <c r="C25" s="5">
        <v>10</v>
      </c>
      <c r="D25" s="9">
        <v>3.4</v>
      </c>
      <c r="E25" s="1">
        <v>3.47</v>
      </c>
      <c r="F25" s="8">
        <v>3.64</v>
      </c>
      <c r="G25" s="1">
        <f t="shared" si="0"/>
        <v>3.64</v>
      </c>
      <c r="H25" s="1">
        <v>21</v>
      </c>
      <c r="I25" s="1">
        <v>2</v>
      </c>
    </row>
    <row r="26" spans="1:9" ht="15">
      <c r="A26" s="15">
        <v>22</v>
      </c>
      <c r="B26" s="16" t="s">
        <v>72</v>
      </c>
      <c r="C26" s="5">
        <v>8</v>
      </c>
      <c r="D26" s="1">
        <v>3.52</v>
      </c>
      <c r="E26" s="1">
        <v>3.43</v>
      </c>
      <c r="F26" s="8">
        <v>3.64</v>
      </c>
      <c r="G26" s="8">
        <f t="shared" si="0"/>
        <v>3.64</v>
      </c>
      <c r="H26" s="1">
        <v>21</v>
      </c>
      <c r="I26" s="1">
        <v>2</v>
      </c>
    </row>
    <row r="27" spans="1:9" ht="15">
      <c r="A27" s="15">
        <v>23</v>
      </c>
      <c r="B27" s="16" t="s">
        <v>107</v>
      </c>
      <c r="C27" s="5">
        <v>3</v>
      </c>
      <c r="D27" s="9">
        <v>3.6</v>
      </c>
      <c r="E27" s="1">
        <v>3.43</v>
      </c>
      <c r="F27" s="1"/>
      <c r="G27" s="9">
        <f t="shared" si="0"/>
        <v>3.6</v>
      </c>
      <c r="H27" s="1">
        <v>23</v>
      </c>
      <c r="I27" s="1">
        <v>1</v>
      </c>
    </row>
    <row r="28" spans="1:9" ht="15">
      <c r="A28" s="15">
        <v>24</v>
      </c>
      <c r="B28" s="16" t="s">
        <v>29</v>
      </c>
      <c r="C28" s="5">
        <v>7</v>
      </c>
      <c r="D28" s="8">
        <v>3.55</v>
      </c>
      <c r="E28" s="1" t="s">
        <v>181</v>
      </c>
      <c r="F28" s="8">
        <v>3.37</v>
      </c>
      <c r="G28" s="1">
        <f t="shared" si="0"/>
        <v>3.55</v>
      </c>
      <c r="H28" s="1">
        <v>24</v>
      </c>
      <c r="I28" s="1">
        <v>1</v>
      </c>
    </row>
    <row r="29" spans="1:9" ht="15">
      <c r="A29" s="15">
        <v>25</v>
      </c>
      <c r="B29" s="16" t="s">
        <v>182</v>
      </c>
      <c r="C29" s="5">
        <v>2</v>
      </c>
      <c r="D29" s="9">
        <v>3.4</v>
      </c>
      <c r="E29" s="1">
        <v>3.55</v>
      </c>
      <c r="F29" s="1"/>
      <c r="G29" s="1">
        <f t="shared" si="0"/>
        <v>3.55</v>
      </c>
      <c r="H29" s="1">
        <v>24</v>
      </c>
      <c r="I29" s="1">
        <v>1</v>
      </c>
    </row>
    <row r="30" spans="1:9" ht="15">
      <c r="A30" s="15">
        <v>26</v>
      </c>
      <c r="B30" s="16" t="s">
        <v>112</v>
      </c>
      <c r="C30" s="5">
        <v>3</v>
      </c>
      <c r="D30" s="1">
        <v>3.53</v>
      </c>
      <c r="E30" s="8">
        <v>3.46</v>
      </c>
      <c r="F30" s="1"/>
      <c r="G30" s="1">
        <f t="shared" si="0"/>
        <v>3.53</v>
      </c>
      <c r="H30" s="1">
        <v>26</v>
      </c>
      <c r="I30" s="1">
        <v>1</v>
      </c>
    </row>
    <row r="31" spans="1:9" ht="15">
      <c r="A31" s="15">
        <v>27</v>
      </c>
      <c r="B31" s="16" t="s">
        <v>53</v>
      </c>
      <c r="C31" s="5">
        <v>2</v>
      </c>
      <c r="D31" s="1">
        <v>3.53</v>
      </c>
      <c r="E31" s="1">
        <v>3.25</v>
      </c>
      <c r="F31" s="8"/>
      <c r="G31" s="1">
        <f t="shared" si="0"/>
        <v>3.53</v>
      </c>
      <c r="H31" s="1">
        <v>26</v>
      </c>
      <c r="I31" s="1">
        <v>1</v>
      </c>
    </row>
    <row r="32" spans="1:9" ht="15">
      <c r="A32" s="15">
        <v>28</v>
      </c>
      <c r="B32" s="16" t="s">
        <v>30</v>
      </c>
      <c r="C32" s="5">
        <v>7</v>
      </c>
      <c r="D32" s="8">
        <v>3.47</v>
      </c>
      <c r="E32" s="9">
        <v>3.5</v>
      </c>
      <c r="F32" s="9">
        <v>3.3</v>
      </c>
      <c r="G32" s="9">
        <f t="shared" si="0"/>
        <v>3.5</v>
      </c>
      <c r="H32" s="1">
        <v>28</v>
      </c>
      <c r="I32" s="1">
        <v>1</v>
      </c>
    </row>
    <row r="33" spans="1:9" ht="15">
      <c r="A33" s="15">
        <v>29</v>
      </c>
      <c r="B33" s="16" t="s">
        <v>34</v>
      </c>
      <c r="C33" s="5">
        <v>7</v>
      </c>
      <c r="D33" s="9">
        <v>3.5</v>
      </c>
      <c r="E33" s="9">
        <v>2.6</v>
      </c>
      <c r="F33" s="8">
        <v>2.72</v>
      </c>
      <c r="G33" s="9">
        <f t="shared" si="0"/>
        <v>3.5</v>
      </c>
      <c r="H33" s="1">
        <v>28</v>
      </c>
      <c r="I33" s="1">
        <v>1</v>
      </c>
    </row>
    <row r="34" spans="1:9" ht="15">
      <c r="A34" s="15">
        <v>30</v>
      </c>
      <c r="B34" s="16" t="s">
        <v>116</v>
      </c>
      <c r="C34" s="5">
        <v>3</v>
      </c>
      <c r="D34" s="9">
        <v>3.5</v>
      </c>
      <c r="E34" s="1">
        <v>3.22</v>
      </c>
      <c r="F34" s="8"/>
      <c r="G34" s="9">
        <f t="shared" si="0"/>
        <v>3.5</v>
      </c>
      <c r="H34" s="1">
        <v>28</v>
      </c>
      <c r="I34" s="1">
        <v>1</v>
      </c>
    </row>
    <row r="35" spans="1:9" ht="15">
      <c r="A35" s="15">
        <v>31</v>
      </c>
      <c r="B35" s="16" t="s">
        <v>84</v>
      </c>
      <c r="C35" s="5">
        <v>4</v>
      </c>
      <c r="D35" s="1">
        <v>3.08</v>
      </c>
      <c r="E35" s="1">
        <v>3.48</v>
      </c>
      <c r="F35" s="8"/>
      <c r="G35" s="8">
        <f t="shared" si="0"/>
        <v>3.48</v>
      </c>
      <c r="H35" s="1">
        <v>31</v>
      </c>
      <c r="I35" s="1">
        <v>1</v>
      </c>
    </row>
    <row r="36" spans="1:9" ht="15">
      <c r="A36" s="15">
        <v>32</v>
      </c>
      <c r="B36" s="16" t="s">
        <v>108</v>
      </c>
      <c r="C36" s="5">
        <v>3</v>
      </c>
      <c r="D36" s="8">
        <v>3.47</v>
      </c>
      <c r="E36" s="1">
        <v>3.32</v>
      </c>
      <c r="F36" s="1"/>
      <c r="G36" s="1">
        <f t="shared" si="0"/>
        <v>3.47</v>
      </c>
      <c r="H36" s="1">
        <v>32</v>
      </c>
      <c r="I36" s="1">
        <v>1</v>
      </c>
    </row>
    <row r="37" spans="1:9" ht="15">
      <c r="A37" s="15">
        <v>33</v>
      </c>
      <c r="B37" s="16" t="s">
        <v>49</v>
      </c>
      <c r="C37" s="5">
        <v>2</v>
      </c>
      <c r="D37" s="9">
        <v>3.1</v>
      </c>
      <c r="E37" s="8">
        <v>3.47</v>
      </c>
      <c r="F37" s="1"/>
      <c r="G37" s="1">
        <f aca="true" t="shared" si="1" ref="G37:G68">MAX(D37:F37)</f>
        <v>3.47</v>
      </c>
      <c r="H37" s="1">
        <v>32</v>
      </c>
      <c r="I37" s="1">
        <v>1</v>
      </c>
    </row>
    <row r="38" spans="1:9" ht="15">
      <c r="A38" s="15">
        <v>34</v>
      </c>
      <c r="B38" s="16" t="s">
        <v>121</v>
      </c>
      <c r="C38" s="5">
        <v>9</v>
      </c>
      <c r="D38" s="8">
        <v>3.35</v>
      </c>
      <c r="E38" s="1">
        <v>3.39</v>
      </c>
      <c r="F38" s="1">
        <v>3.42</v>
      </c>
      <c r="G38" s="1">
        <f t="shared" si="1"/>
        <v>3.42</v>
      </c>
      <c r="H38" s="1">
        <v>34</v>
      </c>
      <c r="I38" s="1">
        <v>1</v>
      </c>
    </row>
    <row r="39" spans="1:9" ht="15">
      <c r="A39" s="15">
        <v>35</v>
      </c>
      <c r="B39" s="16" t="s">
        <v>114</v>
      </c>
      <c r="C39" s="5">
        <v>3</v>
      </c>
      <c r="D39" s="9">
        <v>3.3</v>
      </c>
      <c r="E39" s="8">
        <v>3.42</v>
      </c>
      <c r="F39" s="8"/>
      <c r="G39" s="8">
        <f t="shared" si="1"/>
        <v>3.42</v>
      </c>
      <c r="H39" s="1">
        <v>34</v>
      </c>
      <c r="I39" s="1">
        <v>1</v>
      </c>
    </row>
    <row r="40" spans="1:9" ht="15">
      <c r="A40" s="15">
        <v>36</v>
      </c>
      <c r="B40" s="16" t="s">
        <v>120</v>
      </c>
      <c r="C40" s="5">
        <v>9</v>
      </c>
      <c r="D40" s="1">
        <v>3.36</v>
      </c>
      <c r="E40" s="9">
        <v>3.4</v>
      </c>
      <c r="F40" s="1">
        <v>3.38</v>
      </c>
      <c r="G40" s="9">
        <f t="shared" si="1"/>
        <v>3.4</v>
      </c>
      <c r="H40" s="1">
        <v>36</v>
      </c>
      <c r="I40" s="1">
        <v>1</v>
      </c>
    </row>
    <row r="41" spans="1:9" ht="15">
      <c r="A41" s="15">
        <v>37</v>
      </c>
      <c r="B41" s="16" t="s">
        <v>100</v>
      </c>
      <c r="C41" s="5">
        <v>8</v>
      </c>
      <c r="D41" s="1">
        <v>3.32</v>
      </c>
      <c r="E41" s="8">
        <v>3.36</v>
      </c>
      <c r="F41" s="9">
        <v>3.4</v>
      </c>
      <c r="G41" s="9">
        <f t="shared" si="1"/>
        <v>3.4</v>
      </c>
      <c r="H41" s="1">
        <v>36</v>
      </c>
      <c r="I41" s="1">
        <v>1</v>
      </c>
    </row>
    <row r="42" spans="1:9" ht="15">
      <c r="A42" s="15">
        <v>38</v>
      </c>
      <c r="B42" s="16" t="s">
        <v>33</v>
      </c>
      <c r="C42" s="5">
        <v>7</v>
      </c>
      <c r="D42" s="9">
        <v>3.4</v>
      </c>
      <c r="E42" s="9">
        <v>3.3</v>
      </c>
      <c r="F42" s="1" t="s">
        <v>181</v>
      </c>
      <c r="G42" s="9">
        <f t="shared" si="1"/>
        <v>3.4</v>
      </c>
      <c r="H42" s="1">
        <v>36</v>
      </c>
      <c r="I42" s="1">
        <v>1</v>
      </c>
    </row>
    <row r="43" spans="1:9" ht="15">
      <c r="A43" s="15">
        <v>39</v>
      </c>
      <c r="B43" s="16" t="s">
        <v>83</v>
      </c>
      <c r="C43" s="5">
        <v>4</v>
      </c>
      <c r="D43" s="1">
        <v>3.24</v>
      </c>
      <c r="E43" s="1">
        <v>3.31</v>
      </c>
      <c r="F43" s="1"/>
      <c r="G43" s="1">
        <f t="shared" si="1"/>
        <v>3.31</v>
      </c>
      <c r="H43" s="1">
        <v>39</v>
      </c>
      <c r="I43" s="1">
        <v>1</v>
      </c>
    </row>
    <row r="44" spans="1:9" ht="15">
      <c r="A44" s="15">
        <v>40</v>
      </c>
      <c r="B44" s="16" t="s">
        <v>124</v>
      </c>
      <c r="C44" s="5">
        <v>9</v>
      </c>
      <c r="D44" s="9">
        <v>3.3</v>
      </c>
      <c r="E44" s="8">
        <v>3.08</v>
      </c>
      <c r="F44" s="9">
        <v>3.3</v>
      </c>
      <c r="G44" s="9">
        <f t="shared" si="1"/>
        <v>3.3</v>
      </c>
      <c r="H44" s="1">
        <v>40</v>
      </c>
      <c r="I44" s="1">
        <v>1</v>
      </c>
    </row>
    <row r="45" spans="1:9" ht="15">
      <c r="A45" s="15">
        <v>41</v>
      </c>
      <c r="B45" s="16" t="s">
        <v>102</v>
      </c>
      <c r="C45" s="5">
        <v>8</v>
      </c>
      <c r="D45" s="9">
        <v>3.3</v>
      </c>
      <c r="E45" s="8">
        <v>2.95</v>
      </c>
      <c r="F45" s="1">
        <v>3.22</v>
      </c>
      <c r="G45" s="9">
        <f t="shared" si="1"/>
        <v>3.3</v>
      </c>
      <c r="H45" s="1">
        <v>40</v>
      </c>
      <c r="I45" s="1">
        <v>1</v>
      </c>
    </row>
    <row r="46" spans="1:9" ht="15">
      <c r="A46" s="15">
        <v>42</v>
      </c>
      <c r="B46" s="16" t="s">
        <v>75</v>
      </c>
      <c r="C46" s="5">
        <v>8</v>
      </c>
      <c r="D46" s="1" t="s">
        <v>181</v>
      </c>
      <c r="E46" s="1">
        <v>2.97</v>
      </c>
      <c r="F46" s="9">
        <v>3.3</v>
      </c>
      <c r="G46" s="9">
        <f t="shared" si="1"/>
        <v>3.3</v>
      </c>
      <c r="H46" s="1">
        <v>40</v>
      </c>
      <c r="I46" s="1">
        <v>1</v>
      </c>
    </row>
    <row r="47" spans="1:9" ht="15">
      <c r="A47" s="15">
        <v>43</v>
      </c>
      <c r="B47" s="16" t="s">
        <v>113</v>
      </c>
      <c r="C47" s="5">
        <v>3</v>
      </c>
      <c r="D47" s="9">
        <v>3.3</v>
      </c>
      <c r="E47" s="1">
        <v>3.27</v>
      </c>
      <c r="F47" s="1"/>
      <c r="G47" s="9">
        <f t="shared" si="1"/>
        <v>3.3</v>
      </c>
      <c r="H47" s="1">
        <v>40</v>
      </c>
      <c r="I47" s="1">
        <v>1</v>
      </c>
    </row>
    <row r="48" spans="1:9" ht="15">
      <c r="A48" s="15">
        <v>44</v>
      </c>
      <c r="B48" s="16" t="s">
        <v>98</v>
      </c>
      <c r="C48" s="6">
        <v>2</v>
      </c>
      <c r="D48" s="9">
        <v>3.3</v>
      </c>
      <c r="E48" s="9">
        <v>2.9</v>
      </c>
      <c r="F48" s="1"/>
      <c r="G48" s="9">
        <f t="shared" si="1"/>
        <v>3.3</v>
      </c>
      <c r="H48" s="1">
        <v>40</v>
      </c>
      <c r="I48" s="1">
        <v>1</v>
      </c>
    </row>
    <row r="49" spans="1:9" ht="15">
      <c r="A49" s="15">
        <v>45</v>
      </c>
      <c r="B49" s="16" t="s">
        <v>117</v>
      </c>
      <c r="C49" s="6">
        <v>3</v>
      </c>
      <c r="D49" s="9">
        <v>3.2</v>
      </c>
      <c r="E49" s="1">
        <v>3.07</v>
      </c>
      <c r="F49" s="1"/>
      <c r="G49" s="9">
        <f t="shared" si="1"/>
        <v>3.2</v>
      </c>
      <c r="H49" s="1">
        <v>45</v>
      </c>
      <c r="I49" s="1">
        <v>1</v>
      </c>
    </row>
    <row r="50" spans="1:9" ht="15">
      <c r="A50" s="15">
        <v>46</v>
      </c>
      <c r="B50" s="16" t="s">
        <v>101</v>
      </c>
      <c r="C50" s="6">
        <v>8</v>
      </c>
      <c r="D50" s="1">
        <v>3.18</v>
      </c>
      <c r="E50" s="1" t="s">
        <v>181</v>
      </c>
      <c r="F50" s="1">
        <v>2.96</v>
      </c>
      <c r="G50" s="1">
        <f t="shared" si="1"/>
        <v>3.18</v>
      </c>
      <c r="H50" s="1">
        <v>46</v>
      </c>
      <c r="I50" s="1">
        <v>1</v>
      </c>
    </row>
    <row r="51" spans="1:9" ht="15">
      <c r="A51" s="15">
        <v>47</v>
      </c>
      <c r="B51" s="16" t="s">
        <v>31</v>
      </c>
      <c r="C51" s="6">
        <v>7</v>
      </c>
      <c r="D51" s="1" t="s">
        <v>181</v>
      </c>
      <c r="E51" s="1">
        <v>2.94</v>
      </c>
      <c r="F51" s="1">
        <v>3.17</v>
      </c>
      <c r="G51" s="1">
        <f t="shared" si="1"/>
        <v>3.17</v>
      </c>
      <c r="H51" s="1">
        <v>47</v>
      </c>
      <c r="I51" s="1">
        <v>1</v>
      </c>
    </row>
    <row r="52" spans="1:9" ht="15">
      <c r="A52" s="15">
        <v>48</v>
      </c>
      <c r="B52" s="16" t="s">
        <v>47</v>
      </c>
      <c r="C52" s="6">
        <v>2</v>
      </c>
      <c r="D52" s="8">
        <v>3.17</v>
      </c>
      <c r="E52" s="1">
        <v>3.15</v>
      </c>
      <c r="F52" s="1"/>
      <c r="G52" s="8">
        <f t="shared" si="1"/>
        <v>3.17</v>
      </c>
      <c r="H52" s="1">
        <v>47</v>
      </c>
      <c r="I52" s="1">
        <v>1</v>
      </c>
    </row>
    <row r="53" spans="1:9" ht="15">
      <c r="A53" s="15">
        <v>49</v>
      </c>
      <c r="B53" s="16" t="s">
        <v>70</v>
      </c>
      <c r="C53" s="8">
        <v>8</v>
      </c>
      <c r="D53" s="9">
        <v>2.8</v>
      </c>
      <c r="E53" s="1">
        <v>2.98</v>
      </c>
      <c r="F53" s="1">
        <v>3.12</v>
      </c>
      <c r="G53" s="1">
        <f t="shared" si="1"/>
        <v>3.12</v>
      </c>
      <c r="H53" s="1">
        <v>49</v>
      </c>
      <c r="I53" s="1">
        <v>1</v>
      </c>
    </row>
    <row r="54" spans="1:9" ht="15">
      <c r="A54" s="15">
        <v>50</v>
      </c>
      <c r="B54" s="16" t="s">
        <v>16</v>
      </c>
      <c r="C54" s="8">
        <v>10</v>
      </c>
      <c r="D54" s="1">
        <v>3.03</v>
      </c>
      <c r="E54" s="9">
        <v>3</v>
      </c>
      <c r="F54" s="9">
        <v>3.1</v>
      </c>
      <c r="G54" s="9">
        <f t="shared" si="1"/>
        <v>3.1</v>
      </c>
      <c r="H54" s="1">
        <v>50</v>
      </c>
      <c r="I54" s="1">
        <v>1</v>
      </c>
    </row>
    <row r="55" spans="1:9" ht="15">
      <c r="A55" s="15">
        <v>51</v>
      </c>
      <c r="B55" s="16" t="s">
        <v>19</v>
      </c>
      <c r="C55" s="8">
        <v>10</v>
      </c>
      <c r="D55" s="1" t="s">
        <v>181</v>
      </c>
      <c r="E55" s="1" t="s">
        <v>181</v>
      </c>
      <c r="F55" s="1">
        <v>3.09</v>
      </c>
      <c r="G55" s="1">
        <f t="shared" si="1"/>
        <v>3.09</v>
      </c>
      <c r="H55" s="1">
        <v>51</v>
      </c>
      <c r="I55" s="1">
        <v>1</v>
      </c>
    </row>
    <row r="56" spans="1:9" ht="15">
      <c r="A56" s="15">
        <v>52</v>
      </c>
      <c r="B56" s="16" t="s">
        <v>73</v>
      </c>
      <c r="C56" s="8">
        <v>8</v>
      </c>
      <c r="D56" s="9">
        <v>2.8</v>
      </c>
      <c r="E56" s="1">
        <v>3.09</v>
      </c>
      <c r="F56" s="9">
        <v>2.8</v>
      </c>
      <c r="G56" s="1">
        <f t="shared" si="1"/>
        <v>3.09</v>
      </c>
      <c r="H56" s="1">
        <v>51</v>
      </c>
      <c r="I56" s="1">
        <v>1</v>
      </c>
    </row>
    <row r="57" spans="1:9" ht="15">
      <c r="A57" s="15">
        <v>53</v>
      </c>
      <c r="B57" s="16" t="s">
        <v>103</v>
      </c>
      <c r="C57" s="8">
        <v>8</v>
      </c>
      <c r="D57" s="1">
        <v>3.08</v>
      </c>
      <c r="E57" s="1">
        <v>3.01</v>
      </c>
      <c r="F57" s="9">
        <v>2.9</v>
      </c>
      <c r="G57" s="1">
        <f t="shared" si="1"/>
        <v>3.08</v>
      </c>
      <c r="H57" s="1">
        <v>53</v>
      </c>
      <c r="I57" s="1">
        <v>1</v>
      </c>
    </row>
    <row r="58" spans="1:9" ht="15">
      <c r="A58" s="15">
        <v>54</v>
      </c>
      <c r="B58" s="16" t="s">
        <v>27</v>
      </c>
      <c r="C58" s="8">
        <v>7</v>
      </c>
      <c r="D58" s="8">
        <v>2.76</v>
      </c>
      <c r="E58" s="1" t="s">
        <v>181</v>
      </c>
      <c r="F58" s="1">
        <v>3.07</v>
      </c>
      <c r="G58" s="8">
        <f t="shared" si="1"/>
        <v>3.07</v>
      </c>
      <c r="H58" s="1">
        <v>54</v>
      </c>
      <c r="I58" s="1">
        <v>1</v>
      </c>
    </row>
    <row r="59" spans="1:9" ht="15">
      <c r="A59" s="15">
        <v>55</v>
      </c>
      <c r="B59" s="16" t="s">
        <v>123</v>
      </c>
      <c r="C59" s="8">
        <v>9</v>
      </c>
      <c r="D59" s="8">
        <v>2.83</v>
      </c>
      <c r="E59" s="9">
        <v>2.8</v>
      </c>
      <c r="F59" s="1">
        <v>3.02</v>
      </c>
      <c r="G59" s="1">
        <f t="shared" si="1"/>
        <v>3.02</v>
      </c>
      <c r="H59" s="1">
        <v>55</v>
      </c>
      <c r="I59" s="1">
        <v>1</v>
      </c>
    </row>
    <row r="60" spans="1:9" ht="15">
      <c r="A60" s="15">
        <v>56</v>
      </c>
      <c r="B60" s="16" t="s">
        <v>119</v>
      </c>
      <c r="C60" s="8">
        <v>9</v>
      </c>
      <c r="D60" s="9">
        <v>3</v>
      </c>
      <c r="E60" s="9">
        <v>2.7</v>
      </c>
      <c r="F60" s="9">
        <v>3</v>
      </c>
      <c r="G60" s="9">
        <f t="shared" si="1"/>
        <v>3</v>
      </c>
      <c r="H60" s="1">
        <v>56</v>
      </c>
      <c r="I60" s="1">
        <v>1</v>
      </c>
    </row>
    <row r="61" spans="1:9" ht="15">
      <c r="A61" s="15">
        <v>57</v>
      </c>
      <c r="B61" s="16" t="s">
        <v>37</v>
      </c>
      <c r="C61" s="8">
        <v>7</v>
      </c>
      <c r="D61" s="9">
        <v>2.7</v>
      </c>
      <c r="E61" s="1">
        <v>2.96</v>
      </c>
      <c r="F61" s="9">
        <v>2.6</v>
      </c>
      <c r="G61" s="8">
        <f t="shared" si="1"/>
        <v>2.96</v>
      </c>
      <c r="H61" s="1">
        <v>57</v>
      </c>
      <c r="I61" s="8">
        <v>1</v>
      </c>
    </row>
    <row r="62" spans="1:9" ht="15">
      <c r="A62" s="15">
        <v>58</v>
      </c>
      <c r="B62" s="16" t="s">
        <v>122</v>
      </c>
      <c r="C62" s="8">
        <v>9</v>
      </c>
      <c r="D62" s="8">
        <v>2.94</v>
      </c>
      <c r="E62" s="1">
        <v>2.71</v>
      </c>
      <c r="F62" s="1">
        <v>2.76</v>
      </c>
      <c r="G62" s="8">
        <f t="shared" si="1"/>
        <v>2.94</v>
      </c>
      <c r="H62" s="1">
        <v>58</v>
      </c>
      <c r="I62" s="8">
        <v>1</v>
      </c>
    </row>
    <row r="63" spans="1:9" ht="15">
      <c r="A63" s="15">
        <v>59</v>
      </c>
      <c r="B63" s="16" t="s">
        <v>86</v>
      </c>
      <c r="C63" s="8">
        <v>4</v>
      </c>
      <c r="D63" s="9">
        <v>2.8</v>
      </c>
      <c r="E63" s="1">
        <v>2.87</v>
      </c>
      <c r="F63" s="1"/>
      <c r="G63" s="8">
        <f t="shared" si="1"/>
        <v>2.87</v>
      </c>
      <c r="H63" s="1">
        <v>59</v>
      </c>
      <c r="I63" s="8">
        <v>1</v>
      </c>
    </row>
    <row r="64" spans="1:9" ht="15">
      <c r="A64" s="15">
        <v>60</v>
      </c>
      <c r="B64" s="16" t="s">
        <v>183</v>
      </c>
      <c r="C64" s="8">
        <v>10</v>
      </c>
      <c r="D64" s="9">
        <v>2.8</v>
      </c>
      <c r="E64" s="1">
        <v>2.86</v>
      </c>
      <c r="F64" s="9">
        <v>2.6</v>
      </c>
      <c r="G64" s="1">
        <f t="shared" si="1"/>
        <v>2.86</v>
      </c>
      <c r="H64" s="1">
        <v>60</v>
      </c>
      <c r="I64" s="8">
        <v>1</v>
      </c>
    </row>
    <row r="65" spans="1:9" ht="15">
      <c r="A65" s="15">
        <v>61</v>
      </c>
      <c r="B65" s="16" t="s">
        <v>36</v>
      </c>
      <c r="C65" s="8">
        <v>7</v>
      </c>
      <c r="D65" s="8" t="s">
        <v>181</v>
      </c>
      <c r="E65" s="8">
        <v>2.86</v>
      </c>
      <c r="F65" s="1">
        <v>2.78</v>
      </c>
      <c r="G65" s="8">
        <f t="shared" si="1"/>
        <v>2.86</v>
      </c>
      <c r="H65" s="1">
        <v>60</v>
      </c>
      <c r="I65" s="8">
        <v>1</v>
      </c>
    </row>
    <row r="66" spans="1:9" ht="15">
      <c r="A66" s="15">
        <v>62</v>
      </c>
      <c r="B66" s="16" t="s">
        <v>85</v>
      </c>
      <c r="C66" s="8">
        <v>4</v>
      </c>
      <c r="D66" s="1">
        <v>2.85</v>
      </c>
      <c r="E66" s="1">
        <v>2.79</v>
      </c>
      <c r="F66" s="1"/>
      <c r="G66" s="1">
        <f t="shared" si="1"/>
        <v>2.85</v>
      </c>
      <c r="H66" s="1">
        <v>62</v>
      </c>
      <c r="I66" s="8">
        <v>1</v>
      </c>
    </row>
    <row r="67" spans="1:9" ht="15">
      <c r="A67" s="15">
        <v>63</v>
      </c>
      <c r="B67" s="16" t="s">
        <v>69</v>
      </c>
      <c r="C67" s="8">
        <v>8</v>
      </c>
      <c r="D67" s="8">
        <v>2.65</v>
      </c>
      <c r="E67" s="1">
        <v>2.83</v>
      </c>
      <c r="F67" s="9">
        <v>2.4</v>
      </c>
      <c r="G67" s="1">
        <f t="shared" si="1"/>
        <v>2.83</v>
      </c>
      <c r="H67" s="1">
        <v>63</v>
      </c>
      <c r="I67" s="8">
        <v>1</v>
      </c>
    </row>
    <row r="68" spans="1:9" ht="15">
      <c r="A68" s="15">
        <v>64</v>
      </c>
      <c r="B68" s="16" t="s">
        <v>97</v>
      </c>
      <c r="C68" s="8" t="s">
        <v>56</v>
      </c>
      <c r="D68" s="8" t="s">
        <v>181</v>
      </c>
      <c r="E68" s="1">
        <v>2.75</v>
      </c>
      <c r="F68" s="1"/>
      <c r="G68" s="1">
        <f t="shared" si="1"/>
        <v>2.75</v>
      </c>
      <c r="H68" s="1">
        <v>64</v>
      </c>
      <c r="I68" s="8">
        <v>1</v>
      </c>
    </row>
    <row r="69" spans="1:9" ht="15">
      <c r="A69" s="15">
        <v>65</v>
      </c>
      <c r="B69" s="16" t="s">
        <v>35</v>
      </c>
      <c r="C69" s="8">
        <v>7</v>
      </c>
      <c r="D69" s="1">
        <v>2.73</v>
      </c>
      <c r="E69" s="1" t="s">
        <v>181</v>
      </c>
      <c r="F69" s="1">
        <v>2.58</v>
      </c>
      <c r="G69" s="1">
        <f>MAX(D69:F69)</f>
        <v>2.73</v>
      </c>
      <c r="H69" s="1">
        <v>65</v>
      </c>
      <c r="I69" s="8">
        <v>1</v>
      </c>
    </row>
    <row r="70" spans="1:9" ht="15">
      <c r="A70" s="15">
        <v>66</v>
      </c>
      <c r="B70" s="16" t="s">
        <v>109</v>
      </c>
      <c r="C70" s="8">
        <v>3</v>
      </c>
      <c r="D70" s="8">
        <v>2.55</v>
      </c>
      <c r="E70" s="8">
        <v>2.34</v>
      </c>
      <c r="F70" s="1"/>
      <c r="G70" s="8">
        <f>MAX(D70:F70)</f>
        <v>2.55</v>
      </c>
      <c r="H70" s="1">
        <v>66</v>
      </c>
      <c r="I70" s="8">
        <v>1</v>
      </c>
    </row>
    <row r="71" spans="1:9" ht="15">
      <c r="A71" s="15">
        <v>67</v>
      </c>
      <c r="B71" s="16" t="s">
        <v>38</v>
      </c>
      <c r="C71" s="8">
        <v>7</v>
      </c>
      <c r="D71" s="1">
        <v>2.12</v>
      </c>
      <c r="E71" s="9">
        <v>2.1</v>
      </c>
      <c r="F71" s="1">
        <v>1.97</v>
      </c>
      <c r="G71" s="1">
        <f>MAX(D71:F71)</f>
        <v>2.12</v>
      </c>
      <c r="H71" s="1">
        <v>67</v>
      </c>
      <c r="I71" s="8">
        <v>1</v>
      </c>
    </row>
    <row r="72" spans="1:9" ht="15">
      <c r="A72" s="15">
        <v>68</v>
      </c>
      <c r="B72" s="16" t="s">
        <v>59</v>
      </c>
      <c r="C72" s="1" t="s">
        <v>56</v>
      </c>
      <c r="D72" s="8"/>
      <c r="E72" s="8"/>
      <c r="F72" s="1"/>
      <c r="G72" s="8">
        <f>MAX(D72:F72)</f>
        <v>0</v>
      </c>
      <c r="H72" s="1"/>
      <c r="I72" s="1"/>
    </row>
    <row r="73" spans="1:7" ht="15">
      <c r="A73" s="15">
        <v>69</v>
      </c>
      <c r="B73" s="16" t="s">
        <v>28</v>
      </c>
      <c r="C73" s="8">
        <v>7</v>
      </c>
      <c r="D73" s="8"/>
      <c r="E73" s="8"/>
      <c r="F73" s="8"/>
      <c r="G73" s="8">
        <f>MAX(D73:F73)</f>
        <v>0</v>
      </c>
    </row>
  </sheetData>
  <sheetProtection/>
  <mergeCells count="9">
    <mergeCell ref="H3:H4"/>
    <mergeCell ref="I3:I4"/>
    <mergeCell ref="A2:I2"/>
    <mergeCell ref="A1:I1"/>
    <mergeCell ref="A3:A4"/>
    <mergeCell ref="B3:B4"/>
    <mergeCell ref="C3:C4"/>
    <mergeCell ref="D3:F3"/>
    <mergeCell ref="G3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36">
      <selection activeCell="O32" sqref="O32"/>
    </sheetView>
  </sheetViews>
  <sheetFormatPr defaultColWidth="9.140625" defaultRowHeight="15"/>
  <cols>
    <col min="1" max="1" width="4.57421875" style="0" customWidth="1"/>
    <col min="2" max="2" width="22.57421875" style="0" customWidth="1"/>
  </cols>
  <sheetData>
    <row r="1" spans="1:9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9" t="s">
        <v>9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20" t="s">
        <v>1</v>
      </c>
      <c r="B3" s="20" t="s">
        <v>2</v>
      </c>
      <c r="C3" s="20" t="s">
        <v>3</v>
      </c>
      <c r="D3" s="20" t="s">
        <v>11</v>
      </c>
      <c r="E3" s="20"/>
      <c r="F3" s="20"/>
      <c r="G3" s="20" t="s">
        <v>12</v>
      </c>
      <c r="H3" s="20" t="s">
        <v>7</v>
      </c>
      <c r="I3" s="20" t="s">
        <v>8</v>
      </c>
    </row>
    <row r="4" spans="1:9" ht="15">
      <c r="A4" s="20"/>
      <c r="B4" s="20"/>
      <c r="C4" s="20"/>
      <c r="D4" s="3">
        <v>1</v>
      </c>
      <c r="E4" s="3">
        <v>2</v>
      </c>
      <c r="F4" s="3">
        <v>3</v>
      </c>
      <c r="G4" s="20"/>
      <c r="H4" s="20"/>
      <c r="I4" s="20"/>
    </row>
    <row r="5" spans="1:9" ht="15">
      <c r="A5" s="12">
        <v>1</v>
      </c>
      <c r="B5" s="10" t="s">
        <v>89</v>
      </c>
      <c r="C5" s="12">
        <v>4</v>
      </c>
      <c r="D5" s="12">
        <v>3.08</v>
      </c>
      <c r="E5" s="12">
        <v>3.68</v>
      </c>
      <c r="F5" s="12"/>
      <c r="G5" s="12">
        <f aca="true" t="shared" si="0" ref="G5:G36">MAX(D5:F5)</f>
        <v>3.68</v>
      </c>
      <c r="H5" s="12">
        <v>1</v>
      </c>
      <c r="I5" s="12">
        <v>27</v>
      </c>
    </row>
    <row r="6" spans="1:9" ht="15">
      <c r="A6" s="12">
        <v>2</v>
      </c>
      <c r="B6" s="10" t="s">
        <v>132</v>
      </c>
      <c r="C6" s="12">
        <v>3</v>
      </c>
      <c r="D6" s="12">
        <v>3.45</v>
      </c>
      <c r="E6" s="13">
        <v>3.6</v>
      </c>
      <c r="F6" s="12"/>
      <c r="G6" s="13">
        <f t="shared" si="0"/>
        <v>3.6</v>
      </c>
      <c r="H6" s="12">
        <v>2</v>
      </c>
      <c r="I6" s="12">
        <v>24</v>
      </c>
    </row>
    <row r="7" spans="1:9" ht="15">
      <c r="A7" s="12">
        <v>3</v>
      </c>
      <c r="B7" s="10" t="s">
        <v>126</v>
      </c>
      <c r="C7" s="12">
        <v>3</v>
      </c>
      <c r="D7" s="13">
        <v>3.4</v>
      </c>
      <c r="E7" s="12">
        <v>3.48</v>
      </c>
      <c r="F7" s="12"/>
      <c r="G7" s="12">
        <f t="shared" si="0"/>
        <v>3.48</v>
      </c>
      <c r="H7" s="12">
        <v>3</v>
      </c>
      <c r="I7" s="12">
        <v>21</v>
      </c>
    </row>
    <row r="8" spans="1:9" ht="15">
      <c r="A8" s="15">
        <v>4</v>
      </c>
      <c r="B8" s="16" t="s">
        <v>50</v>
      </c>
      <c r="C8" s="8">
        <v>2</v>
      </c>
      <c r="D8" s="1">
        <v>3.47</v>
      </c>
      <c r="E8" s="1">
        <v>3.43</v>
      </c>
      <c r="F8" s="1"/>
      <c r="G8" s="1">
        <f t="shared" si="0"/>
        <v>3.47</v>
      </c>
      <c r="H8" s="1">
        <v>4</v>
      </c>
      <c r="I8" s="1">
        <v>19</v>
      </c>
    </row>
    <row r="9" spans="1:9" ht="15">
      <c r="A9" s="15">
        <v>5</v>
      </c>
      <c r="B9" t="s">
        <v>129</v>
      </c>
      <c r="C9" s="8">
        <v>3</v>
      </c>
      <c r="D9" s="1">
        <v>3.45</v>
      </c>
      <c r="E9" s="1">
        <v>3.35</v>
      </c>
      <c r="F9" s="1"/>
      <c r="G9" s="1">
        <f t="shared" si="0"/>
        <v>3.45</v>
      </c>
      <c r="H9" s="1">
        <v>5</v>
      </c>
      <c r="I9" s="1">
        <v>18</v>
      </c>
    </row>
    <row r="10" spans="1:9" ht="15">
      <c r="A10" s="15">
        <v>6</v>
      </c>
      <c r="B10" t="s">
        <v>62</v>
      </c>
      <c r="C10" s="8" t="s">
        <v>56</v>
      </c>
      <c r="D10" s="9">
        <v>3</v>
      </c>
      <c r="E10" s="1">
        <v>3.43</v>
      </c>
      <c r="F10" s="1"/>
      <c r="G10" s="8">
        <f t="shared" si="0"/>
        <v>3.43</v>
      </c>
      <c r="H10" s="1">
        <v>6</v>
      </c>
      <c r="I10" s="1">
        <v>17</v>
      </c>
    </row>
    <row r="11" spans="1:9" ht="15">
      <c r="A11" s="15">
        <v>7</v>
      </c>
      <c r="B11" t="s">
        <v>92</v>
      </c>
      <c r="C11" s="6">
        <v>4</v>
      </c>
      <c r="D11" s="9">
        <v>3.1</v>
      </c>
      <c r="E11" s="1">
        <v>3.43</v>
      </c>
      <c r="F11" s="1"/>
      <c r="G11" s="8">
        <f t="shared" si="0"/>
        <v>3.43</v>
      </c>
      <c r="H11" s="1">
        <v>6</v>
      </c>
      <c r="I11" s="1">
        <v>17</v>
      </c>
    </row>
    <row r="12" spans="1:9" ht="15">
      <c r="A12" s="15">
        <v>8</v>
      </c>
      <c r="B12" t="s">
        <v>79</v>
      </c>
      <c r="C12" s="6">
        <v>8</v>
      </c>
      <c r="D12" s="1">
        <v>3.22</v>
      </c>
      <c r="E12" s="9">
        <v>3.4</v>
      </c>
      <c r="F12" s="1"/>
      <c r="G12" s="9">
        <f t="shared" si="0"/>
        <v>3.4</v>
      </c>
      <c r="H12" s="1">
        <v>8</v>
      </c>
      <c r="I12" s="1">
        <v>15</v>
      </c>
    </row>
    <row r="13" spans="1:9" ht="15">
      <c r="A13" s="15">
        <v>9</v>
      </c>
      <c r="B13" s="16" t="s">
        <v>180</v>
      </c>
      <c r="C13" s="6">
        <v>2</v>
      </c>
      <c r="D13" s="8">
        <v>3.33</v>
      </c>
      <c r="E13" s="8">
        <v>3.18</v>
      </c>
      <c r="F13" s="1"/>
      <c r="G13" s="8">
        <f t="shared" si="0"/>
        <v>3.33</v>
      </c>
      <c r="H13" s="1">
        <v>9</v>
      </c>
      <c r="I13" s="1">
        <v>14</v>
      </c>
    </row>
    <row r="14" spans="1:9" ht="15">
      <c r="A14" s="15">
        <v>10</v>
      </c>
      <c r="B14" t="s">
        <v>24</v>
      </c>
      <c r="C14" s="2">
        <v>10</v>
      </c>
      <c r="D14" s="9">
        <v>3.3</v>
      </c>
      <c r="E14" s="1">
        <v>3.08</v>
      </c>
      <c r="F14" s="1"/>
      <c r="G14" s="9">
        <f t="shared" si="0"/>
        <v>3.3</v>
      </c>
      <c r="H14" s="1">
        <v>10</v>
      </c>
      <c r="I14" s="1">
        <v>13</v>
      </c>
    </row>
    <row r="15" spans="1:9" ht="15">
      <c r="A15" s="15">
        <v>11</v>
      </c>
      <c r="B15" t="s">
        <v>130</v>
      </c>
      <c r="C15" s="8">
        <v>3</v>
      </c>
      <c r="D15" s="9">
        <v>3.2</v>
      </c>
      <c r="E15" s="1">
        <v>3.27</v>
      </c>
      <c r="F15" s="1"/>
      <c r="G15" s="1">
        <f t="shared" si="0"/>
        <v>3.27</v>
      </c>
      <c r="H15" s="1">
        <v>11</v>
      </c>
      <c r="I15" s="1">
        <v>12</v>
      </c>
    </row>
    <row r="16" spans="1:9" ht="15">
      <c r="A16" s="15">
        <v>12</v>
      </c>
      <c r="B16" t="s">
        <v>39</v>
      </c>
      <c r="C16" s="8">
        <v>7</v>
      </c>
      <c r="D16" s="8">
        <v>3.18</v>
      </c>
      <c r="E16" s="8">
        <v>3.26</v>
      </c>
      <c r="F16" s="1"/>
      <c r="G16" s="8">
        <f t="shared" si="0"/>
        <v>3.26</v>
      </c>
      <c r="H16" s="1">
        <v>12</v>
      </c>
      <c r="I16" s="1">
        <v>11</v>
      </c>
    </row>
    <row r="17" spans="1:9" ht="15">
      <c r="A17" s="15">
        <v>13</v>
      </c>
      <c r="B17" t="s">
        <v>127</v>
      </c>
      <c r="C17" s="2">
        <v>3</v>
      </c>
      <c r="D17" s="8">
        <v>2.59</v>
      </c>
      <c r="E17" s="8">
        <v>3.26</v>
      </c>
      <c r="F17" s="1"/>
      <c r="G17" s="8">
        <f t="shared" si="0"/>
        <v>3.26</v>
      </c>
      <c r="H17" s="1">
        <v>12</v>
      </c>
      <c r="I17" s="1">
        <v>11</v>
      </c>
    </row>
    <row r="18" spans="1:9" ht="15">
      <c r="A18" s="15">
        <v>14</v>
      </c>
      <c r="B18" t="s">
        <v>91</v>
      </c>
      <c r="C18" s="2">
        <v>4</v>
      </c>
      <c r="D18" s="1">
        <v>3.25</v>
      </c>
      <c r="E18" s="1">
        <v>3.07</v>
      </c>
      <c r="F18" s="1"/>
      <c r="G18" s="1">
        <f t="shared" si="0"/>
        <v>3.25</v>
      </c>
      <c r="H18" s="1">
        <v>14</v>
      </c>
      <c r="I18" s="1">
        <v>9</v>
      </c>
    </row>
    <row r="19" spans="1:9" ht="15">
      <c r="A19" s="15">
        <v>15</v>
      </c>
      <c r="B19" t="s">
        <v>134</v>
      </c>
      <c r="C19" s="6">
        <v>3</v>
      </c>
      <c r="D19" s="1">
        <v>3.11</v>
      </c>
      <c r="E19" s="8" t="s">
        <v>181</v>
      </c>
      <c r="F19" s="1"/>
      <c r="G19" s="1">
        <f t="shared" si="0"/>
        <v>3.11</v>
      </c>
      <c r="H19" s="1">
        <v>15</v>
      </c>
      <c r="I19" s="1">
        <v>8</v>
      </c>
    </row>
    <row r="20" spans="1:9" ht="15">
      <c r="A20" s="15">
        <v>16</v>
      </c>
      <c r="B20" t="s">
        <v>40</v>
      </c>
      <c r="C20" s="8">
        <v>7</v>
      </c>
      <c r="D20" s="1">
        <v>3.08</v>
      </c>
      <c r="E20" s="1">
        <v>2.54</v>
      </c>
      <c r="F20" s="1"/>
      <c r="G20" s="1">
        <f t="shared" si="0"/>
        <v>3.08</v>
      </c>
      <c r="H20" s="1">
        <v>16</v>
      </c>
      <c r="I20" s="1">
        <v>7</v>
      </c>
    </row>
    <row r="21" spans="1:9" ht="15">
      <c r="A21" s="15">
        <v>17</v>
      </c>
      <c r="B21" t="s">
        <v>20</v>
      </c>
      <c r="C21" s="2">
        <v>10</v>
      </c>
      <c r="D21" s="9">
        <v>2.9</v>
      </c>
      <c r="E21" s="1">
        <v>3.07</v>
      </c>
      <c r="F21" s="1"/>
      <c r="G21" s="8">
        <f t="shared" si="0"/>
        <v>3.07</v>
      </c>
      <c r="H21" s="1">
        <v>17</v>
      </c>
      <c r="I21" s="1">
        <v>6</v>
      </c>
    </row>
    <row r="22" spans="1:9" ht="15">
      <c r="A22" s="15">
        <v>18</v>
      </c>
      <c r="B22" t="s">
        <v>66</v>
      </c>
      <c r="C22" s="5" t="s">
        <v>56</v>
      </c>
      <c r="D22" s="9">
        <v>2.7</v>
      </c>
      <c r="E22" s="8">
        <v>3.06</v>
      </c>
      <c r="F22" s="1"/>
      <c r="G22" s="8">
        <f t="shared" si="0"/>
        <v>3.06</v>
      </c>
      <c r="H22" s="1">
        <v>18</v>
      </c>
      <c r="I22" s="1">
        <v>5</v>
      </c>
    </row>
    <row r="23" spans="1:9" ht="15">
      <c r="A23" s="15">
        <v>19</v>
      </c>
      <c r="B23" s="7" t="s">
        <v>51</v>
      </c>
      <c r="C23" s="5">
        <v>2</v>
      </c>
      <c r="D23" s="1">
        <v>2.49</v>
      </c>
      <c r="E23" s="8">
        <v>3.06</v>
      </c>
      <c r="F23" s="1"/>
      <c r="G23" s="8">
        <f t="shared" si="0"/>
        <v>3.06</v>
      </c>
      <c r="H23" s="1">
        <v>18</v>
      </c>
      <c r="I23" s="1">
        <v>5</v>
      </c>
    </row>
    <row r="24" spans="1:9" ht="15">
      <c r="A24" s="15">
        <v>20</v>
      </c>
      <c r="B24" t="s">
        <v>93</v>
      </c>
      <c r="C24" s="6">
        <v>4</v>
      </c>
      <c r="D24" s="9">
        <v>3</v>
      </c>
      <c r="E24" s="1">
        <v>3.03</v>
      </c>
      <c r="F24" s="1"/>
      <c r="G24" s="1">
        <f t="shared" si="0"/>
        <v>3.03</v>
      </c>
      <c r="H24" s="1">
        <v>20</v>
      </c>
      <c r="I24" s="1">
        <v>3</v>
      </c>
    </row>
    <row r="25" spans="1:9" ht="15">
      <c r="A25" s="15">
        <v>21</v>
      </c>
      <c r="B25" t="s">
        <v>96</v>
      </c>
      <c r="C25" s="8">
        <v>4</v>
      </c>
      <c r="D25" s="9">
        <v>2.8</v>
      </c>
      <c r="E25" s="8">
        <v>3.03</v>
      </c>
      <c r="F25" s="1"/>
      <c r="G25" s="8">
        <f t="shared" si="0"/>
        <v>3.03</v>
      </c>
      <c r="H25" s="1">
        <v>20</v>
      </c>
      <c r="I25" s="1">
        <v>3</v>
      </c>
    </row>
    <row r="26" spans="1:9" ht="15">
      <c r="A26" s="15">
        <v>22</v>
      </c>
      <c r="B26" t="s">
        <v>65</v>
      </c>
      <c r="C26" s="5" t="s">
        <v>56</v>
      </c>
      <c r="D26" s="1">
        <v>2.73</v>
      </c>
      <c r="E26" s="1">
        <v>3.01</v>
      </c>
      <c r="F26" s="1"/>
      <c r="G26" s="1">
        <f t="shared" si="0"/>
        <v>3.01</v>
      </c>
      <c r="H26" s="1">
        <v>22</v>
      </c>
      <c r="I26" s="1">
        <v>1</v>
      </c>
    </row>
    <row r="27" spans="1:9" ht="15">
      <c r="A27" s="15">
        <v>23</v>
      </c>
      <c r="B27" t="s">
        <v>78</v>
      </c>
      <c r="C27" s="5">
        <v>8</v>
      </c>
      <c r="D27" s="8">
        <v>2.85</v>
      </c>
      <c r="E27" s="8">
        <v>2.98</v>
      </c>
      <c r="F27" s="1"/>
      <c r="G27" s="8">
        <f t="shared" si="0"/>
        <v>2.98</v>
      </c>
      <c r="H27" s="1">
        <v>23</v>
      </c>
      <c r="I27" s="1">
        <v>1</v>
      </c>
    </row>
    <row r="28" spans="1:9" ht="15">
      <c r="A28" s="15">
        <v>24</v>
      </c>
      <c r="B28" t="s">
        <v>43</v>
      </c>
      <c r="C28" s="5">
        <v>7</v>
      </c>
      <c r="D28" s="9">
        <v>2.9</v>
      </c>
      <c r="E28" s="1">
        <v>2.95</v>
      </c>
      <c r="F28" s="1"/>
      <c r="G28" s="1">
        <f t="shared" si="0"/>
        <v>2.95</v>
      </c>
      <c r="H28" s="1">
        <v>24</v>
      </c>
      <c r="I28" s="1">
        <v>1</v>
      </c>
    </row>
    <row r="29" spans="1:9" ht="15">
      <c r="A29" s="15">
        <v>25</v>
      </c>
      <c r="B29" t="s">
        <v>23</v>
      </c>
      <c r="C29" s="6">
        <v>10</v>
      </c>
      <c r="D29" s="9">
        <v>2.9</v>
      </c>
      <c r="E29" s="9">
        <v>2.5</v>
      </c>
      <c r="F29" s="1"/>
      <c r="G29" s="9">
        <f t="shared" si="0"/>
        <v>2.9</v>
      </c>
      <c r="H29" s="1">
        <v>25</v>
      </c>
      <c r="I29" s="1">
        <v>1</v>
      </c>
    </row>
    <row r="30" spans="1:9" ht="15">
      <c r="A30" s="15">
        <v>26</v>
      </c>
      <c r="B30" t="s">
        <v>128</v>
      </c>
      <c r="C30" s="5">
        <v>3</v>
      </c>
      <c r="D30" s="9">
        <v>2.9</v>
      </c>
      <c r="E30" s="1">
        <v>2.76</v>
      </c>
      <c r="F30" s="1"/>
      <c r="G30" s="9">
        <f t="shared" si="0"/>
        <v>2.9</v>
      </c>
      <c r="H30" s="1">
        <v>25</v>
      </c>
      <c r="I30" s="1">
        <v>1</v>
      </c>
    </row>
    <row r="31" spans="1:9" ht="15">
      <c r="A31" s="15">
        <v>27</v>
      </c>
      <c r="B31" t="s">
        <v>76</v>
      </c>
      <c r="C31" s="5">
        <v>8</v>
      </c>
      <c r="D31" s="1">
        <v>2.57</v>
      </c>
      <c r="E31" s="1">
        <v>2.88</v>
      </c>
      <c r="F31" s="1"/>
      <c r="G31" s="1">
        <f t="shared" si="0"/>
        <v>2.88</v>
      </c>
      <c r="H31" s="1">
        <v>27</v>
      </c>
      <c r="I31" s="1">
        <v>1</v>
      </c>
    </row>
    <row r="32" spans="1:9" ht="15">
      <c r="A32" s="15">
        <v>28</v>
      </c>
      <c r="B32" t="s">
        <v>88</v>
      </c>
      <c r="C32" s="5">
        <v>4</v>
      </c>
      <c r="D32" s="1">
        <v>2.82</v>
      </c>
      <c r="E32" s="1">
        <v>2.88</v>
      </c>
      <c r="F32" s="1"/>
      <c r="G32" s="1">
        <f t="shared" si="0"/>
        <v>2.88</v>
      </c>
      <c r="H32" s="1">
        <v>27</v>
      </c>
      <c r="I32" s="1">
        <v>1</v>
      </c>
    </row>
    <row r="33" spans="1:9" ht="15">
      <c r="A33" s="15">
        <v>29</v>
      </c>
      <c r="B33" t="s">
        <v>131</v>
      </c>
      <c r="C33" s="8">
        <v>3</v>
      </c>
      <c r="D33" s="1">
        <v>2.68</v>
      </c>
      <c r="E33" s="1">
        <v>2.88</v>
      </c>
      <c r="F33" s="1"/>
      <c r="G33" s="1">
        <f t="shared" si="0"/>
        <v>2.88</v>
      </c>
      <c r="H33" s="1">
        <v>27</v>
      </c>
      <c r="I33" s="1">
        <v>1</v>
      </c>
    </row>
    <row r="34" spans="1:9" ht="15">
      <c r="A34" s="15">
        <v>30</v>
      </c>
      <c r="B34" t="s">
        <v>41</v>
      </c>
      <c r="C34" s="6">
        <v>7</v>
      </c>
      <c r="D34" s="8" t="s">
        <v>181</v>
      </c>
      <c r="E34" s="1">
        <v>2.83</v>
      </c>
      <c r="F34" s="1"/>
      <c r="G34" s="1">
        <f t="shared" si="0"/>
        <v>2.83</v>
      </c>
      <c r="H34" s="1">
        <v>30</v>
      </c>
      <c r="I34" s="1">
        <v>1</v>
      </c>
    </row>
    <row r="35" spans="1:9" ht="15">
      <c r="A35" s="15">
        <v>31</v>
      </c>
      <c r="B35" t="s">
        <v>95</v>
      </c>
      <c r="C35" s="6">
        <v>4</v>
      </c>
      <c r="D35" s="1">
        <v>2.73</v>
      </c>
      <c r="E35" s="1">
        <v>2.82</v>
      </c>
      <c r="F35" s="1"/>
      <c r="G35" s="1">
        <f t="shared" si="0"/>
        <v>2.82</v>
      </c>
      <c r="H35" s="1">
        <v>31</v>
      </c>
      <c r="I35" s="1">
        <v>1</v>
      </c>
    </row>
    <row r="36" spans="1:9" ht="15">
      <c r="A36" s="15">
        <v>32</v>
      </c>
      <c r="B36" t="s">
        <v>25</v>
      </c>
      <c r="C36" s="6">
        <v>10</v>
      </c>
      <c r="D36" s="9">
        <v>2.8</v>
      </c>
      <c r="E36" s="1" t="s">
        <v>181</v>
      </c>
      <c r="F36" s="1"/>
      <c r="G36" s="9">
        <f t="shared" si="0"/>
        <v>2.8</v>
      </c>
      <c r="H36" s="1">
        <v>32</v>
      </c>
      <c r="I36" s="1">
        <v>1</v>
      </c>
    </row>
    <row r="37" spans="1:9" ht="15">
      <c r="A37" s="15">
        <v>33</v>
      </c>
      <c r="B37" t="s">
        <v>136</v>
      </c>
      <c r="C37" s="6">
        <v>9</v>
      </c>
      <c r="D37" s="1">
        <v>2.45</v>
      </c>
      <c r="E37" s="1">
        <v>2.79</v>
      </c>
      <c r="F37" s="1"/>
      <c r="G37" s="1">
        <f aca="true" t="shared" si="1" ref="G37:G62">MAX(D37:F37)</f>
        <v>2.79</v>
      </c>
      <c r="H37" s="1">
        <v>33</v>
      </c>
      <c r="I37" s="1">
        <v>1</v>
      </c>
    </row>
    <row r="38" spans="1:9" ht="15">
      <c r="A38" s="15">
        <v>34</v>
      </c>
      <c r="B38" t="s">
        <v>90</v>
      </c>
      <c r="C38" s="6">
        <v>4</v>
      </c>
      <c r="D38" s="9">
        <v>2.7</v>
      </c>
      <c r="E38" s="1">
        <v>2.78</v>
      </c>
      <c r="F38" s="1"/>
      <c r="G38" s="1">
        <f t="shared" si="1"/>
        <v>2.78</v>
      </c>
      <c r="H38" s="1">
        <v>34</v>
      </c>
      <c r="I38" s="1">
        <v>1</v>
      </c>
    </row>
    <row r="39" spans="1:9" ht="15">
      <c r="A39" s="15">
        <v>35</v>
      </c>
      <c r="B39" s="16" t="s">
        <v>52</v>
      </c>
      <c r="C39" s="6">
        <v>2</v>
      </c>
      <c r="D39" s="9">
        <v>2.7</v>
      </c>
      <c r="E39" s="1">
        <v>2.77</v>
      </c>
      <c r="F39" s="1"/>
      <c r="G39" s="1">
        <f t="shared" si="1"/>
        <v>2.77</v>
      </c>
      <c r="H39" s="1">
        <v>35</v>
      </c>
      <c r="I39" s="1">
        <v>1</v>
      </c>
    </row>
    <row r="40" spans="1:9" ht="15">
      <c r="A40" s="15">
        <v>36</v>
      </c>
      <c r="B40" t="s">
        <v>94</v>
      </c>
      <c r="C40" s="6">
        <v>4</v>
      </c>
      <c r="D40" s="9">
        <v>2.7</v>
      </c>
      <c r="E40" s="1">
        <v>2.72</v>
      </c>
      <c r="F40" s="1"/>
      <c r="G40" s="1">
        <f t="shared" si="1"/>
        <v>2.72</v>
      </c>
      <c r="H40" s="1">
        <v>36</v>
      </c>
      <c r="I40" s="1">
        <v>1</v>
      </c>
    </row>
    <row r="41" spans="1:9" ht="15">
      <c r="A41" s="15">
        <v>37</v>
      </c>
      <c r="B41" t="s">
        <v>137</v>
      </c>
      <c r="C41" s="6">
        <v>9</v>
      </c>
      <c r="D41" s="8">
        <v>2.71</v>
      </c>
      <c r="E41" s="9">
        <v>2.5</v>
      </c>
      <c r="F41" s="1"/>
      <c r="G41" s="1">
        <f t="shared" si="1"/>
        <v>2.71</v>
      </c>
      <c r="H41" s="1">
        <v>37</v>
      </c>
      <c r="I41" s="1">
        <v>1</v>
      </c>
    </row>
    <row r="42" spans="1:9" ht="15">
      <c r="A42" s="15">
        <v>38</v>
      </c>
      <c r="B42" t="s">
        <v>133</v>
      </c>
      <c r="C42" s="6">
        <v>3</v>
      </c>
      <c r="D42" s="9">
        <v>2.7</v>
      </c>
      <c r="E42" s="1">
        <v>2.43</v>
      </c>
      <c r="F42" s="1"/>
      <c r="G42" s="9">
        <f t="shared" si="1"/>
        <v>2.7</v>
      </c>
      <c r="H42" s="1">
        <v>38</v>
      </c>
      <c r="I42" s="1">
        <v>1</v>
      </c>
    </row>
    <row r="43" spans="1:9" ht="15">
      <c r="A43" s="15">
        <v>39</v>
      </c>
      <c r="B43" t="s">
        <v>64</v>
      </c>
      <c r="C43" s="6" t="s">
        <v>56</v>
      </c>
      <c r="D43" s="1">
        <v>2.69</v>
      </c>
      <c r="E43" s="1">
        <v>2.47</v>
      </c>
      <c r="F43" s="1"/>
      <c r="G43" s="1">
        <f t="shared" si="1"/>
        <v>2.69</v>
      </c>
      <c r="H43" s="1">
        <v>39</v>
      </c>
      <c r="I43" s="1">
        <v>1</v>
      </c>
    </row>
    <row r="44" spans="1:9" ht="15">
      <c r="A44" s="15">
        <v>40</v>
      </c>
      <c r="B44" t="s">
        <v>135</v>
      </c>
      <c r="C44" s="8">
        <v>3</v>
      </c>
      <c r="D44" s="9">
        <v>2.4</v>
      </c>
      <c r="E44" s="1">
        <v>2.62</v>
      </c>
      <c r="F44" s="1"/>
      <c r="G44" s="1">
        <f t="shared" si="1"/>
        <v>2.62</v>
      </c>
      <c r="H44" s="1">
        <v>40</v>
      </c>
      <c r="I44" s="1">
        <v>1</v>
      </c>
    </row>
    <row r="45" spans="1:9" ht="15">
      <c r="A45" s="15">
        <v>41</v>
      </c>
      <c r="B45" t="s">
        <v>63</v>
      </c>
      <c r="C45" s="8" t="s">
        <v>56</v>
      </c>
      <c r="D45" s="9">
        <v>2.6</v>
      </c>
      <c r="E45" s="1">
        <v>2.51</v>
      </c>
      <c r="F45" s="1"/>
      <c r="G45" s="9">
        <f t="shared" si="1"/>
        <v>2.6</v>
      </c>
      <c r="H45" s="1">
        <v>41</v>
      </c>
      <c r="I45" s="1">
        <v>1</v>
      </c>
    </row>
    <row r="46" spans="1:9" ht="15">
      <c r="A46" s="15">
        <v>42</v>
      </c>
      <c r="B46" t="s">
        <v>139</v>
      </c>
      <c r="C46" s="8">
        <v>9</v>
      </c>
      <c r="D46" s="9">
        <v>2.6</v>
      </c>
      <c r="E46" s="1">
        <v>2.55</v>
      </c>
      <c r="F46" s="1"/>
      <c r="G46" s="9">
        <f t="shared" si="1"/>
        <v>2.6</v>
      </c>
      <c r="H46" s="1">
        <v>41</v>
      </c>
      <c r="I46" s="1">
        <v>1</v>
      </c>
    </row>
    <row r="47" spans="1:9" ht="15">
      <c r="A47" s="15">
        <v>43</v>
      </c>
      <c r="B47" t="s">
        <v>140</v>
      </c>
      <c r="C47" s="8">
        <v>9</v>
      </c>
      <c r="D47" s="1">
        <v>2.52</v>
      </c>
      <c r="E47" s="9">
        <v>2.6</v>
      </c>
      <c r="F47" s="1"/>
      <c r="G47" s="9">
        <f t="shared" si="1"/>
        <v>2.6</v>
      </c>
      <c r="H47" s="1">
        <v>41</v>
      </c>
      <c r="I47" s="1">
        <v>1</v>
      </c>
    </row>
    <row r="48" spans="1:9" ht="15">
      <c r="A48" s="15">
        <v>44</v>
      </c>
      <c r="B48" t="s">
        <v>82</v>
      </c>
      <c r="C48" s="8">
        <v>8</v>
      </c>
      <c r="D48" s="9">
        <v>2.3</v>
      </c>
      <c r="E48" s="9">
        <v>2.6</v>
      </c>
      <c r="F48" s="1"/>
      <c r="G48" s="9">
        <f t="shared" si="1"/>
        <v>2.6</v>
      </c>
      <c r="H48" s="1">
        <v>41</v>
      </c>
      <c r="I48" s="1">
        <v>1</v>
      </c>
    </row>
    <row r="49" spans="1:9" ht="15">
      <c r="A49" s="15">
        <v>45</v>
      </c>
      <c r="B49" t="s">
        <v>77</v>
      </c>
      <c r="C49" s="8">
        <v>8</v>
      </c>
      <c r="D49" s="8">
        <v>2.58</v>
      </c>
      <c r="E49" s="1">
        <v>2.54</v>
      </c>
      <c r="F49" s="1"/>
      <c r="G49" s="1">
        <f t="shared" si="1"/>
        <v>2.58</v>
      </c>
      <c r="H49" s="1">
        <v>45</v>
      </c>
      <c r="I49" s="1">
        <v>1</v>
      </c>
    </row>
    <row r="50" spans="1:9" ht="15">
      <c r="A50" s="15">
        <v>46</v>
      </c>
      <c r="B50" t="s">
        <v>26</v>
      </c>
      <c r="C50" s="8">
        <v>10</v>
      </c>
      <c r="D50" s="1">
        <v>2.56</v>
      </c>
      <c r="E50" s="9">
        <v>2.3</v>
      </c>
      <c r="F50" s="1"/>
      <c r="G50" s="1">
        <f t="shared" si="1"/>
        <v>2.56</v>
      </c>
      <c r="H50" s="1">
        <v>46</v>
      </c>
      <c r="I50" s="1">
        <v>1</v>
      </c>
    </row>
    <row r="51" spans="1:9" ht="15">
      <c r="A51" s="15">
        <v>47</v>
      </c>
      <c r="B51" t="s">
        <v>125</v>
      </c>
      <c r="C51" s="8">
        <v>10</v>
      </c>
      <c r="D51" s="8">
        <v>2.54</v>
      </c>
      <c r="E51" s="1">
        <v>2.37</v>
      </c>
      <c r="F51" s="1"/>
      <c r="G51" s="8">
        <f t="shared" si="1"/>
        <v>2.54</v>
      </c>
      <c r="H51" s="1">
        <v>47</v>
      </c>
      <c r="I51" s="1">
        <v>1</v>
      </c>
    </row>
    <row r="52" spans="1:9" ht="15">
      <c r="A52" s="15">
        <v>48</v>
      </c>
      <c r="B52" t="s">
        <v>67</v>
      </c>
      <c r="C52" s="8" t="s">
        <v>56</v>
      </c>
      <c r="D52" s="1">
        <v>2.52</v>
      </c>
      <c r="E52" s="1">
        <v>2.52</v>
      </c>
      <c r="F52" s="1"/>
      <c r="G52" s="1">
        <f t="shared" si="1"/>
        <v>2.52</v>
      </c>
      <c r="H52" s="1">
        <v>48</v>
      </c>
      <c r="I52" s="1">
        <v>1</v>
      </c>
    </row>
    <row r="53" spans="1:9" ht="15">
      <c r="A53" s="15">
        <v>49</v>
      </c>
      <c r="B53" t="s">
        <v>21</v>
      </c>
      <c r="C53" s="8">
        <v>10</v>
      </c>
      <c r="D53" s="8" t="s">
        <v>181</v>
      </c>
      <c r="E53" s="9">
        <v>2.4</v>
      </c>
      <c r="F53" s="1"/>
      <c r="G53" s="9">
        <f t="shared" si="1"/>
        <v>2.4</v>
      </c>
      <c r="H53" s="1">
        <v>49</v>
      </c>
      <c r="I53" s="1">
        <v>1</v>
      </c>
    </row>
    <row r="54" spans="1:9" ht="15">
      <c r="A54" s="15">
        <v>50</v>
      </c>
      <c r="B54" t="s">
        <v>141</v>
      </c>
      <c r="C54" s="8">
        <v>9</v>
      </c>
      <c r="D54" s="1">
        <v>2.26</v>
      </c>
      <c r="E54" s="9">
        <v>2.3</v>
      </c>
      <c r="F54" s="1"/>
      <c r="G54" s="9">
        <f t="shared" si="1"/>
        <v>2.3</v>
      </c>
      <c r="H54" s="1">
        <v>50</v>
      </c>
      <c r="I54" s="1">
        <v>1</v>
      </c>
    </row>
    <row r="55" spans="1:9" ht="15">
      <c r="A55" s="15">
        <v>51</v>
      </c>
      <c r="B55" t="s">
        <v>138</v>
      </c>
      <c r="C55" s="8">
        <v>9</v>
      </c>
      <c r="D55" s="1">
        <v>1.58</v>
      </c>
      <c r="E55" s="8">
        <v>1.97</v>
      </c>
      <c r="F55" s="1"/>
      <c r="G55" s="8">
        <f t="shared" si="1"/>
        <v>1.97</v>
      </c>
      <c r="H55" s="1">
        <v>51</v>
      </c>
      <c r="I55" s="1">
        <v>1</v>
      </c>
    </row>
    <row r="56" spans="1:9" ht="15">
      <c r="A56" s="15">
        <v>52</v>
      </c>
      <c r="C56" s="8"/>
      <c r="D56" s="8"/>
      <c r="E56" s="1"/>
      <c r="F56" s="1"/>
      <c r="G56" s="8">
        <f t="shared" si="1"/>
        <v>0</v>
      </c>
      <c r="H56" s="1"/>
      <c r="I56" s="1">
        <v>1</v>
      </c>
    </row>
    <row r="57" spans="1:9" ht="15">
      <c r="A57" s="15">
        <v>53</v>
      </c>
      <c r="C57" s="8"/>
      <c r="D57" s="1"/>
      <c r="E57" s="8"/>
      <c r="F57" s="1"/>
      <c r="G57" s="1">
        <f t="shared" si="1"/>
        <v>0</v>
      </c>
      <c r="H57" s="1"/>
      <c r="I57" s="1">
        <v>1</v>
      </c>
    </row>
    <row r="58" spans="1:9" ht="15">
      <c r="A58" s="15">
        <v>54</v>
      </c>
      <c r="C58" s="8"/>
      <c r="D58" s="8"/>
      <c r="E58" s="1"/>
      <c r="F58" s="1"/>
      <c r="G58" s="1">
        <f t="shared" si="1"/>
        <v>0</v>
      </c>
      <c r="H58" s="1"/>
      <c r="I58" s="1">
        <v>1</v>
      </c>
    </row>
    <row r="59" spans="1:9" ht="15">
      <c r="A59" s="15">
        <v>55</v>
      </c>
      <c r="C59" s="8"/>
      <c r="D59" s="1"/>
      <c r="E59" s="1"/>
      <c r="F59" s="1"/>
      <c r="G59" s="1">
        <f t="shared" si="1"/>
        <v>0</v>
      </c>
      <c r="H59" s="1"/>
      <c r="I59" s="1">
        <v>1</v>
      </c>
    </row>
    <row r="60" spans="1:9" ht="15">
      <c r="A60" s="15">
        <v>56</v>
      </c>
      <c r="C60" s="1"/>
      <c r="D60" s="8"/>
      <c r="E60" s="1"/>
      <c r="F60" s="1"/>
      <c r="G60" s="1">
        <f t="shared" si="1"/>
        <v>0</v>
      </c>
      <c r="H60" s="1"/>
      <c r="I60" s="1">
        <v>1</v>
      </c>
    </row>
    <row r="61" spans="1:9" ht="15">
      <c r="A61" s="15">
        <v>57</v>
      </c>
      <c r="C61" s="1"/>
      <c r="D61" s="1"/>
      <c r="E61" s="1"/>
      <c r="F61" s="1"/>
      <c r="G61" s="1">
        <f t="shared" si="1"/>
        <v>0</v>
      </c>
      <c r="H61" s="1"/>
      <c r="I61" s="1"/>
    </row>
    <row r="62" spans="1:9" ht="15">
      <c r="A62" s="15">
        <v>58</v>
      </c>
      <c r="C62" s="1"/>
      <c r="D62" s="1"/>
      <c r="E62" s="1"/>
      <c r="F62" s="1"/>
      <c r="G62" s="1">
        <f t="shared" si="1"/>
        <v>0</v>
      </c>
      <c r="H62" s="1"/>
      <c r="I62" s="1"/>
    </row>
    <row r="63" spans="1:9" ht="15">
      <c r="A63" s="15">
        <v>59</v>
      </c>
      <c r="B63" s="1"/>
      <c r="C63" s="1"/>
      <c r="D63" s="1"/>
      <c r="E63" s="1"/>
      <c r="F63" s="1"/>
      <c r="G63" s="1">
        <f>MAX(D63:F63)</f>
        <v>0</v>
      </c>
      <c r="H63" s="1"/>
      <c r="I63" s="1"/>
    </row>
    <row r="64" ht="15">
      <c r="A64" s="15">
        <v>60</v>
      </c>
    </row>
    <row r="65" ht="15">
      <c r="A65" s="15">
        <v>61</v>
      </c>
    </row>
    <row r="66" ht="15">
      <c r="A66" s="15">
        <v>62</v>
      </c>
    </row>
    <row r="67" ht="15">
      <c r="A67" s="15">
        <v>63</v>
      </c>
    </row>
    <row r="68" ht="15">
      <c r="A68" s="15">
        <v>64</v>
      </c>
    </row>
    <row r="69" ht="15">
      <c r="A69" s="15">
        <v>65</v>
      </c>
    </row>
    <row r="70" ht="15">
      <c r="A70" s="15">
        <v>66</v>
      </c>
    </row>
    <row r="71" ht="15">
      <c r="A71" s="15">
        <v>67</v>
      </c>
    </row>
    <row r="72" ht="15">
      <c r="A72" s="15">
        <v>68</v>
      </c>
    </row>
    <row r="73" ht="15">
      <c r="A73" s="15">
        <v>69</v>
      </c>
    </row>
  </sheetData>
  <sheetProtection/>
  <mergeCells count="9">
    <mergeCell ref="A1:I1"/>
    <mergeCell ref="A2:I2"/>
    <mergeCell ref="A3:A4"/>
    <mergeCell ref="B3:B4"/>
    <mergeCell ref="C3:C4"/>
    <mergeCell ref="D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pane ySplit="1" topLeftCell="A2" activePane="bottomLeft" state="frozen"/>
      <selection pane="topLeft" activeCell="A1" sqref="A1"/>
      <selection pane="bottomLeft" activeCell="H49" sqref="H49:I53"/>
    </sheetView>
  </sheetViews>
  <sheetFormatPr defaultColWidth="9.140625" defaultRowHeight="15"/>
  <cols>
    <col min="1" max="1" width="38.28125" style="0" customWidth="1"/>
  </cols>
  <sheetData>
    <row r="1" spans="1:12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1" ht="15">
      <c r="A2" s="20" t="s">
        <v>185</v>
      </c>
      <c r="B2" s="19" t="s">
        <v>186</v>
      </c>
      <c r="C2" s="19"/>
      <c r="D2" s="19" t="s">
        <v>187</v>
      </c>
      <c r="E2" s="19"/>
      <c r="F2" s="19" t="s">
        <v>188</v>
      </c>
      <c r="G2" s="19"/>
      <c r="H2" s="20" t="s">
        <v>189</v>
      </c>
      <c r="I2" s="20"/>
      <c r="J2" s="20" t="s">
        <v>7</v>
      </c>
      <c r="K2" s="20"/>
    </row>
    <row r="3" spans="1:11" ht="15">
      <c r="A3" s="24"/>
      <c r="B3" s="18" t="s">
        <v>190</v>
      </c>
      <c r="C3" s="18" t="s">
        <v>191</v>
      </c>
      <c r="D3" s="18" t="s">
        <v>190</v>
      </c>
      <c r="E3" s="18" t="s">
        <v>191</v>
      </c>
      <c r="F3" s="18" t="s">
        <v>190</v>
      </c>
      <c r="G3" s="18" t="s">
        <v>191</v>
      </c>
      <c r="H3" s="24"/>
      <c r="I3" s="24"/>
      <c r="J3" s="24"/>
      <c r="K3" s="24"/>
    </row>
    <row r="4" spans="1:11" ht="15">
      <c r="A4" s="25" t="s">
        <v>192</v>
      </c>
      <c r="B4" s="21">
        <v>27</v>
      </c>
      <c r="C4" s="29">
        <v>16</v>
      </c>
      <c r="D4" s="30">
        <v>27</v>
      </c>
      <c r="E4" s="29">
        <v>19</v>
      </c>
      <c r="F4" s="30">
        <v>27</v>
      </c>
      <c r="G4" s="21">
        <v>17</v>
      </c>
      <c r="H4" s="28">
        <f>SUM(B4:G8)</f>
        <v>273</v>
      </c>
      <c r="I4" s="28"/>
      <c r="J4" s="36">
        <f>RANK(H4,H4:I53,0)</f>
        <v>3</v>
      </c>
      <c r="K4" s="36"/>
    </row>
    <row r="5" spans="1:11" ht="15">
      <c r="A5" s="26"/>
      <c r="B5" s="22">
        <v>24</v>
      </c>
      <c r="C5" s="31">
        <v>11</v>
      </c>
      <c r="D5" s="32">
        <v>18</v>
      </c>
      <c r="E5" s="31">
        <v>10</v>
      </c>
      <c r="F5" s="32">
        <v>24</v>
      </c>
      <c r="G5" s="35">
        <v>5</v>
      </c>
      <c r="H5" s="28"/>
      <c r="I5" s="28"/>
      <c r="J5" s="36"/>
      <c r="K5" s="36"/>
    </row>
    <row r="6" spans="1:11" ht="15">
      <c r="A6" s="26"/>
      <c r="B6" s="22">
        <v>10</v>
      </c>
      <c r="C6" s="31">
        <v>1</v>
      </c>
      <c r="D6" s="32">
        <v>11</v>
      </c>
      <c r="E6" s="31">
        <v>2</v>
      </c>
      <c r="F6" s="32">
        <v>5</v>
      </c>
      <c r="G6" s="35">
        <v>1</v>
      </c>
      <c r="H6" s="28"/>
      <c r="I6" s="28"/>
      <c r="J6" s="36"/>
      <c r="K6" s="36"/>
    </row>
    <row r="7" spans="1:11" ht="15">
      <c r="A7" s="26"/>
      <c r="B7" s="35">
        <v>4</v>
      </c>
      <c r="C7" s="31">
        <v>1</v>
      </c>
      <c r="D7" s="32">
        <v>1</v>
      </c>
      <c r="E7" s="31">
        <v>1</v>
      </c>
      <c r="F7" s="32">
        <v>4</v>
      </c>
      <c r="G7" s="35">
        <v>1</v>
      </c>
      <c r="H7" s="28"/>
      <c r="I7" s="28"/>
      <c r="J7" s="36"/>
      <c r="K7" s="36"/>
    </row>
    <row r="8" spans="1:11" ht="15">
      <c r="A8" s="27"/>
      <c r="B8" s="23">
        <v>1</v>
      </c>
      <c r="C8" s="33">
        <v>1</v>
      </c>
      <c r="D8" s="34">
        <v>1</v>
      </c>
      <c r="E8" s="33">
        <v>1</v>
      </c>
      <c r="F8" s="34">
        <v>1</v>
      </c>
      <c r="G8" s="23">
        <v>1</v>
      </c>
      <c r="H8" s="28"/>
      <c r="I8" s="28"/>
      <c r="J8" s="36"/>
      <c r="K8" s="36"/>
    </row>
    <row r="9" spans="1:11" ht="15">
      <c r="A9" s="25" t="s">
        <v>193</v>
      </c>
      <c r="B9" s="21">
        <v>14</v>
      </c>
      <c r="C9" s="29">
        <v>5</v>
      </c>
      <c r="D9" s="30">
        <v>17</v>
      </c>
      <c r="E9" s="29">
        <v>8</v>
      </c>
      <c r="F9" s="30">
        <v>21</v>
      </c>
      <c r="G9" s="21">
        <v>19</v>
      </c>
      <c r="H9" s="28">
        <f>SUM(B9:G13)</f>
        <v>188</v>
      </c>
      <c r="I9" s="28"/>
      <c r="J9" s="28">
        <f>RANK(H9,H4:I53,0)</f>
        <v>4</v>
      </c>
      <c r="K9" s="28"/>
    </row>
    <row r="10" spans="1:11" ht="15">
      <c r="A10" s="26"/>
      <c r="B10" s="35">
        <v>14</v>
      </c>
      <c r="C10" s="31">
        <v>1</v>
      </c>
      <c r="D10" s="32">
        <v>1</v>
      </c>
      <c r="E10" s="31">
        <v>1</v>
      </c>
      <c r="F10" s="32">
        <v>15</v>
      </c>
      <c r="G10" s="35">
        <v>14</v>
      </c>
      <c r="H10" s="28"/>
      <c r="I10" s="28"/>
      <c r="J10" s="28"/>
      <c r="K10" s="28"/>
    </row>
    <row r="11" spans="1:11" ht="15">
      <c r="A11" s="26"/>
      <c r="B11" s="35">
        <v>10</v>
      </c>
      <c r="C11" s="31"/>
      <c r="D11" s="32">
        <v>1</v>
      </c>
      <c r="E11" s="31">
        <v>1</v>
      </c>
      <c r="F11" s="32">
        <v>13</v>
      </c>
      <c r="G11" s="35">
        <v>5</v>
      </c>
      <c r="H11" s="28"/>
      <c r="I11" s="28"/>
      <c r="J11" s="28"/>
      <c r="K11" s="28"/>
    </row>
    <row r="12" spans="1:11" ht="15">
      <c r="A12" s="26"/>
      <c r="B12" s="35">
        <v>10</v>
      </c>
      <c r="C12" s="31"/>
      <c r="D12" s="32">
        <v>1</v>
      </c>
      <c r="E12" s="31"/>
      <c r="F12" s="32">
        <v>8</v>
      </c>
      <c r="G12" s="35">
        <v>1</v>
      </c>
      <c r="H12" s="28"/>
      <c r="I12" s="28"/>
      <c r="J12" s="28"/>
      <c r="K12" s="28"/>
    </row>
    <row r="13" spans="1:11" ht="15">
      <c r="A13" s="27"/>
      <c r="B13" s="23">
        <v>1</v>
      </c>
      <c r="C13" s="33"/>
      <c r="D13" s="34">
        <v>1</v>
      </c>
      <c r="E13" s="33"/>
      <c r="F13" s="34">
        <v>6</v>
      </c>
      <c r="G13" s="23"/>
      <c r="H13" s="28"/>
      <c r="I13" s="28"/>
      <c r="J13" s="28"/>
      <c r="K13" s="28"/>
    </row>
    <row r="14" spans="1:11" ht="15">
      <c r="A14" s="25" t="s">
        <v>194</v>
      </c>
      <c r="B14" s="21">
        <v>14</v>
      </c>
      <c r="C14" s="29">
        <v>24</v>
      </c>
      <c r="D14" s="30">
        <v>17</v>
      </c>
      <c r="E14" s="29">
        <v>27</v>
      </c>
      <c r="F14" s="30">
        <v>19</v>
      </c>
      <c r="G14" s="21">
        <v>24</v>
      </c>
      <c r="H14" s="28">
        <f>SUM(B14:G18)</f>
        <v>383</v>
      </c>
      <c r="I14" s="28"/>
      <c r="J14" s="36">
        <f>RANK(H14,H4:I53,0)</f>
        <v>1</v>
      </c>
      <c r="K14" s="36"/>
    </row>
    <row r="15" spans="1:11" ht="15">
      <c r="A15" s="26"/>
      <c r="B15" s="35">
        <v>10</v>
      </c>
      <c r="C15" s="31">
        <v>19</v>
      </c>
      <c r="D15" s="32">
        <v>11</v>
      </c>
      <c r="E15" s="31">
        <v>18</v>
      </c>
      <c r="F15" s="32">
        <v>18</v>
      </c>
      <c r="G15" s="35">
        <v>21</v>
      </c>
      <c r="H15" s="28"/>
      <c r="I15" s="28"/>
      <c r="J15" s="36"/>
      <c r="K15" s="36"/>
    </row>
    <row r="16" spans="1:11" ht="15">
      <c r="A16" s="26"/>
      <c r="B16" s="35">
        <v>10</v>
      </c>
      <c r="C16" s="31">
        <v>13</v>
      </c>
      <c r="D16" s="32">
        <v>7</v>
      </c>
      <c r="E16" s="31">
        <v>12</v>
      </c>
      <c r="F16" s="32">
        <v>13</v>
      </c>
      <c r="G16" s="35">
        <v>18</v>
      </c>
      <c r="H16" s="28"/>
      <c r="I16" s="28"/>
      <c r="J16" s="36"/>
      <c r="K16" s="36"/>
    </row>
    <row r="17" spans="1:11" ht="15">
      <c r="A17" s="26"/>
      <c r="B17" s="35">
        <v>4</v>
      </c>
      <c r="C17" s="31">
        <v>13</v>
      </c>
      <c r="D17" s="32">
        <v>4</v>
      </c>
      <c r="E17" s="31">
        <v>7</v>
      </c>
      <c r="F17" s="32">
        <v>11</v>
      </c>
      <c r="G17" s="35">
        <v>12</v>
      </c>
      <c r="H17" s="28"/>
      <c r="I17" s="28"/>
      <c r="J17" s="36"/>
      <c r="K17" s="36"/>
    </row>
    <row r="18" spans="1:11" ht="15">
      <c r="A18" s="27"/>
      <c r="B18" s="23">
        <v>4</v>
      </c>
      <c r="C18" s="33">
        <v>7</v>
      </c>
      <c r="D18" s="34">
        <v>2</v>
      </c>
      <c r="E18" s="33">
        <v>3</v>
      </c>
      <c r="F18" s="34">
        <v>10</v>
      </c>
      <c r="G18" s="23">
        <v>11</v>
      </c>
      <c r="H18" s="28"/>
      <c r="I18" s="28"/>
      <c r="J18" s="36"/>
      <c r="K18" s="36"/>
    </row>
    <row r="19" spans="1:11" ht="15">
      <c r="A19" s="25" t="s">
        <v>195</v>
      </c>
      <c r="B19" s="21">
        <v>1</v>
      </c>
      <c r="C19" s="29">
        <v>21</v>
      </c>
      <c r="D19" s="30">
        <v>1</v>
      </c>
      <c r="E19" s="29">
        <v>13</v>
      </c>
      <c r="F19" s="30">
        <v>3</v>
      </c>
      <c r="G19" s="21">
        <v>27</v>
      </c>
      <c r="H19" s="28">
        <f>SUM(B19:G23)</f>
        <v>150</v>
      </c>
      <c r="I19" s="28"/>
      <c r="J19" s="28">
        <f>RANK(H19,H4:I53,0)</f>
        <v>6</v>
      </c>
      <c r="K19" s="28"/>
    </row>
    <row r="20" spans="1:11" ht="15">
      <c r="A20" s="26"/>
      <c r="B20" s="35">
        <v>1</v>
      </c>
      <c r="C20" s="31">
        <v>16</v>
      </c>
      <c r="D20" s="32">
        <v>1</v>
      </c>
      <c r="E20" s="31">
        <v>9</v>
      </c>
      <c r="F20" s="32">
        <v>1</v>
      </c>
      <c r="G20" s="35">
        <v>17</v>
      </c>
      <c r="H20" s="28"/>
      <c r="I20" s="28"/>
      <c r="J20" s="28"/>
      <c r="K20" s="28"/>
    </row>
    <row r="21" spans="1:11" ht="15">
      <c r="A21" s="26"/>
      <c r="B21" s="35">
        <v>1</v>
      </c>
      <c r="C21" s="31">
        <v>5</v>
      </c>
      <c r="D21" s="32">
        <v>1</v>
      </c>
      <c r="E21" s="31">
        <v>6</v>
      </c>
      <c r="F21" s="32">
        <v>1</v>
      </c>
      <c r="G21" s="35">
        <v>9</v>
      </c>
      <c r="H21" s="28"/>
      <c r="I21" s="28"/>
      <c r="J21" s="28"/>
      <c r="K21" s="28"/>
    </row>
    <row r="22" spans="1:11" ht="15">
      <c r="A22" s="26"/>
      <c r="B22" s="35">
        <v>1</v>
      </c>
      <c r="C22" s="31">
        <v>1</v>
      </c>
      <c r="D22" s="32">
        <v>1</v>
      </c>
      <c r="E22" s="31">
        <v>1</v>
      </c>
      <c r="F22" s="32">
        <v>1</v>
      </c>
      <c r="G22" s="35">
        <v>3</v>
      </c>
      <c r="H22" s="28"/>
      <c r="I22" s="28"/>
      <c r="J22" s="28"/>
      <c r="K22" s="28"/>
    </row>
    <row r="23" spans="1:11" ht="15">
      <c r="A23" s="27"/>
      <c r="B23" s="23">
        <v>1</v>
      </c>
      <c r="C23" s="33">
        <v>1</v>
      </c>
      <c r="D23" s="34">
        <v>1</v>
      </c>
      <c r="E23" s="33">
        <v>1</v>
      </c>
      <c r="F23" s="34">
        <v>1</v>
      </c>
      <c r="G23" s="23">
        <v>3</v>
      </c>
      <c r="H23" s="28"/>
      <c r="I23" s="28"/>
      <c r="J23" s="28"/>
      <c r="K23" s="28"/>
    </row>
    <row r="24" spans="1:11" ht="15">
      <c r="A24" s="25" t="s">
        <v>196</v>
      </c>
      <c r="B24" s="21"/>
      <c r="C24" s="29"/>
      <c r="D24" s="30"/>
      <c r="E24" s="29"/>
      <c r="F24" s="30"/>
      <c r="G24" s="21"/>
      <c r="H24" s="28">
        <f>SUM(B24:G28)</f>
        <v>0</v>
      </c>
      <c r="I24" s="28"/>
      <c r="J24" s="28">
        <f>RANK(H24,H4:I53,0)</f>
        <v>9</v>
      </c>
      <c r="K24" s="28"/>
    </row>
    <row r="25" spans="1:11" ht="15">
      <c r="A25" s="26"/>
      <c r="B25" s="22"/>
      <c r="C25" s="31"/>
      <c r="D25" s="32"/>
      <c r="E25" s="31"/>
      <c r="F25" s="32"/>
      <c r="G25" s="22"/>
      <c r="H25" s="28"/>
      <c r="I25" s="28"/>
      <c r="J25" s="28"/>
      <c r="K25" s="28"/>
    </row>
    <row r="26" spans="1:11" ht="15">
      <c r="A26" s="26"/>
      <c r="B26" s="22"/>
      <c r="C26" s="31"/>
      <c r="D26" s="32"/>
      <c r="E26" s="31"/>
      <c r="F26" s="32"/>
      <c r="G26" s="22"/>
      <c r="H26" s="28"/>
      <c r="I26" s="28"/>
      <c r="J26" s="28"/>
      <c r="K26" s="28"/>
    </row>
    <row r="27" spans="1:11" ht="15">
      <c r="A27" s="26"/>
      <c r="B27" s="22"/>
      <c r="C27" s="31"/>
      <c r="D27" s="32"/>
      <c r="E27" s="31"/>
      <c r="F27" s="32"/>
      <c r="G27" s="22"/>
      <c r="H27" s="28"/>
      <c r="I27" s="28"/>
      <c r="J27" s="28"/>
      <c r="K27" s="28"/>
    </row>
    <row r="28" spans="1:11" ht="15">
      <c r="A28" s="27"/>
      <c r="B28" s="23"/>
      <c r="C28" s="33"/>
      <c r="D28" s="34"/>
      <c r="E28" s="33"/>
      <c r="F28" s="34"/>
      <c r="G28" s="23"/>
      <c r="H28" s="28"/>
      <c r="I28" s="28"/>
      <c r="J28" s="28"/>
      <c r="K28" s="28"/>
    </row>
    <row r="29" spans="1:11" ht="15">
      <c r="A29" s="25" t="s">
        <v>197</v>
      </c>
      <c r="B29" s="21">
        <v>1</v>
      </c>
      <c r="C29" s="29">
        <v>19</v>
      </c>
      <c r="D29" s="30">
        <v>13</v>
      </c>
      <c r="E29" s="29">
        <v>27</v>
      </c>
      <c r="F29" s="30">
        <v>1</v>
      </c>
      <c r="G29" s="21">
        <v>11</v>
      </c>
      <c r="H29" s="28">
        <f>SUM(B29:G33)</f>
        <v>115</v>
      </c>
      <c r="I29" s="28"/>
      <c r="J29" s="28">
        <f>RANK(H29,H4:I53,0)</f>
        <v>7</v>
      </c>
      <c r="K29" s="28"/>
    </row>
    <row r="30" spans="1:11" ht="15">
      <c r="A30" s="26"/>
      <c r="B30" s="22">
        <v>1</v>
      </c>
      <c r="C30" s="31">
        <v>1</v>
      </c>
      <c r="D30" s="32">
        <v>11</v>
      </c>
      <c r="E30" s="31">
        <v>1</v>
      </c>
      <c r="F30" s="32">
        <v>1</v>
      </c>
      <c r="G30" s="35">
        <v>7</v>
      </c>
      <c r="H30" s="28"/>
      <c r="I30" s="28"/>
      <c r="J30" s="28"/>
      <c r="K30" s="28"/>
    </row>
    <row r="31" spans="1:11" ht="15">
      <c r="A31" s="26"/>
      <c r="B31" s="22">
        <v>1</v>
      </c>
      <c r="C31" s="31">
        <v>1</v>
      </c>
      <c r="D31" s="32">
        <v>5</v>
      </c>
      <c r="E31" s="31">
        <v>1</v>
      </c>
      <c r="F31" s="32">
        <v>1</v>
      </c>
      <c r="G31" s="35">
        <v>1</v>
      </c>
      <c r="H31" s="28"/>
      <c r="I31" s="28"/>
      <c r="J31" s="28"/>
      <c r="K31" s="28"/>
    </row>
    <row r="32" spans="1:11" ht="15">
      <c r="A32" s="26"/>
      <c r="B32" s="35">
        <v>1</v>
      </c>
      <c r="C32" s="31">
        <v>1</v>
      </c>
      <c r="D32" s="32">
        <v>1</v>
      </c>
      <c r="E32" s="31">
        <v>1</v>
      </c>
      <c r="F32" s="32">
        <v>1</v>
      </c>
      <c r="G32" s="35">
        <v>1</v>
      </c>
      <c r="H32" s="28"/>
      <c r="I32" s="28"/>
      <c r="J32" s="28"/>
      <c r="K32" s="28"/>
    </row>
    <row r="33" spans="1:11" ht="15">
      <c r="A33" s="27"/>
      <c r="B33" s="23">
        <v>1</v>
      </c>
      <c r="C33" s="33">
        <v>1</v>
      </c>
      <c r="D33" s="34">
        <v>1</v>
      </c>
      <c r="E33" s="33">
        <v>1</v>
      </c>
      <c r="F33" s="34">
        <v>1</v>
      </c>
      <c r="G33" s="23"/>
      <c r="H33" s="28"/>
      <c r="I33" s="28"/>
      <c r="J33" s="28"/>
      <c r="K33" s="28"/>
    </row>
    <row r="34" spans="1:11" ht="15">
      <c r="A34" s="25" t="s">
        <v>198</v>
      </c>
      <c r="B34" s="21">
        <v>19</v>
      </c>
      <c r="C34" s="29">
        <v>19</v>
      </c>
      <c r="D34" s="30">
        <v>14</v>
      </c>
      <c r="E34" s="29">
        <v>17</v>
      </c>
      <c r="F34" s="30">
        <v>17</v>
      </c>
      <c r="G34" s="21">
        <v>15</v>
      </c>
      <c r="H34" s="28">
        <f>SUM(B34:G38)</f>
        <v>185</v>
      </c>
      <c r="I34" s="28"/>
      <c r="J34" s="28">
        <f>RANK(H34,H4:I53,0)</f>
        <v>5</v>
      </c>
      <c r="K34" s="28"/>
    </row>
    <row r="35" spans="1:11" ht="15">
      <c r="A35" s="26"/>
      <c r="B35" s="35">
        <v>1</v>
      </c>
      <c r="C35" s="31">
        <v>16</v>
      </c>
      <c r="D35" s="32">
        <v>3</v>
      </c>
      <c r="E35" s="31">
        <v>16</v>
      </c>
      <c r="F35" s="32">
        <v>2</v>
      </c>
      <c r="G35" s="35">
        <v>1</v>
      </c>
      <c r="H35" s="28"/>
      <c r="I35" s="28"/>
      <c r="J35" s="28"/>
      <c r="K35" s="28"/>
    </row>
    <row r="36" spans="1:11" ht="15">
      <c r="A36" s="26"/>
      <c r="B36" s="35">
        <v>1</v>
      </c>
      <c r="C36" s="31">
        <v>11</v>
      </c>
      <c r="D36" s="32">
        <v>1</v>
      </c>
      <c r="E36" s="31">
        <v>15</v>
      </c>
      <c r="F36" s="32">
        <v>1</v>
      </c>
      <c r="G36" s="35">
        <v>1</v>
      </c>
      <c r="H36" s="28"/>
      <c r="I36" s="28"/>
      <c r="J36" s="28"/>
      <c r="K36" s="28"/>
    </row>
    <row r="37" spans="1:11" ht="15">
      <c r="A37" s="26"/>
      <c r="B37" s="35">
        <v>1</v>
      </c>
      <c r="C37" s="31">
        <v>1</v>
      </c>
      <c r="D37" s="32">
        <v>1</v>
      </c>
      <c r="E37" s="31">
        <v>5</v>
      </c>
      <c r="F37" s="32">
        <v>1</v>
      </c>
      <c r="G37" s="35">
        <v>1</v>
      </c>
      <c r="H37" s="28"/>
      <c r="I37" s="28"/>
      <c r="J37" s="28"/>
      <c r="K37" s="28"/>
    </row>
    <row r="38" spans="1:11" ht="15">
      <c r="A38" s="27"/>
      <c r="B38" s="23">
        <v>1</v>
      </c>
      <c r="C38" s="33">
        <v>1</v>
      </c>
      <c r="D38" s="34">
        <v>1</v>
      </c>
      <c r="E38" s="33"/>
      <c r="F38" s="34">
        <v>1</v>
      </c>
      <c r="G38" s="23">
        <v>1</v>
      </c>
      <c r="H38" s="28"/>
      <c r="I38" s="28"/>
      <c r="J38" s="28"/>
      <c r="K38" s="28"/>
    </row>
    <row r="39" spans="1:11" ht="15">
      <c r="A39" s="25" t="s">
        <v>199</v>
      </c>
      <c r="B39" s="21">
        <v>14</v>
      </c>
      <c r="C39" s="29">
        <v>5</v>
      </c>
      <c r="D39" s="30">
        <v>24</v>
      </c>
      <c r="E39" s="29">
        <v>12</v>
      </c>
      <c r="F39" s="30">
        <v>14</v>
      </c>
      <c r="G39" s="21">
        <v>1</v>
      </c>
      <c r="H39" s="28">
        <f>SUM(B39:G43)</f>
        <v>111</v>
      </c>
      <c r="I39" s="28"/>
      <c r="J39" s="28">
        <f>RANK(H39,H4:I53,0)</f>
        <v>8</v>
      </c>
      <c r="K39" s="28"/>
    </row>
    <row r="40" spans="1:11" ht="15">
      <c r="A40" s="26"/>
      <c r="B40" s="35">
        <v>4</v>
      </c>
      <c r="C40" s="31">
        <v>5</v>
      </c>
      <c r="D40" s="32">
        <v>8</v>
      </c>
      <c r="E40" s="31">
        <v>4</v>
      </c>
      <c r="F40" s="32">
        <v>1</v>
      </c>
      <c r="G40" s="35">
        <v>1</v>
      </c>
      <c r="H40" s="28"/>
      <c r="I40" s="28"/>
      <c r="J40" s="28"/>
      <c r="K40" s="28"/>
    </row>
    <row r="41" spans="1:11" ht="15">
      <c r="A41" s="26"/>
      <c r="B41" s="35">
        <v>1</v>
      </c>
      <c r="C41" s="31">
        <v>1</v>
      </c>
      <c r="D41" s="32">
        <v>1</v>
      </c>
      <c r="E41" s="31">
        <v>1</v>
      </c>
      <c r="F41" s="32">
        <v>1</v>
      </c>
      <c r="G41" s="35">
        <v>1</v>
      </c>
      <c r="H41" s="28"/>
      <c r="I41" s="28"/>
      <c r="J41" s="28"/>
      <c r="K41" s="28"/>
    </row>
    <row r="42" spans="1:11" ht="15">
      <c r="A42" s="26"/>
      <c r="B42" s="35">
        <v>1</v>
      </c>
      <c r="C42" s="31">
        <v>1</v>
      </c>
      <c r="D42" s="32">
        <v>1</v>
      </c>
      <c r="E42" s="31">
        <v>1</v>
      </c>
      <c r="F42" s="32">
        <v>1</v>
      </c>
      <c r="G42" s="35">
        <v>1</v>
      </c>
      <c r="H42" s="28"/>
      <c r="I42" s="28"/>
      <c r="J42" s="28"/>
      <c r="K42" s="28"/>
    </row>
    <row r="43" spans="1:11" ht="15">
      <c r="A43" s="27"/>
      <c r="B43" s="23">
        <v>1</v>
      </c>
      <c r="C43" s="33">
        <v>1</v>
      </c>
      <c r="D43" s="34">
        <v>1</v>
      </c>
      <c r="E43" s="33">
        <v>1</v>
      </c>
      <c r="F43" s="34">
        <v>1</v>
      </c>
      <c r="G43" s="23">
        <v>1</v>
      </c>
      <c r="H43" s="28"/>
      <c r="I43" s="28"/>
      <c r="J43" s="28"/>
      <c r="K43" s="28"/>
    </row>
    <row r="44" spans="1:11" ht="15">
      <c r="A44" s="25" t="s">
        <v>200</v>
      </c>
      <c r="B44" s="21">
        <v>21</v>
      </c>
      <c r="C44" s="29">
        <v>27</v>
      </c>
      <c r="D44" s="30">
        <v>21</v>
      </c>
      <c r="E44" s="29">
        <v>21</v>
      </c>
      <c r="F44" s="30">
        <v>16</v>
      </c>
      <c r="G44" s="21">
        <v>13</v>
      </c>
      <c r="H44" s="28">
        <f>SUM(B44:G48)</f>
        <v>312</v>
      </c>
      <c r="I44" s="28"/>
      <c r="J44" s="36">
        <f>RANK(H44,H4:I53,0)</f>
        <v>2</v>
      </c>
      <c r="K44" s="36"/>
    </row>
    <row r="45" spans="1:11" ht="15">
      <c r="A45" s="26"/>
      <c r="B45" s="35">
        <v>18</v>
      </c>
      <c r="C45" s="31">
        <v>11</v>
      </c>
      <c r="D45" s="32">
        <v>19</v>
      </c>
      <c r="E45" s="31">
        <v>14</v>
      </c>
      <c r="F45" s="32">
        <v>10</v>
      </c>
      <c r="G45" s="35">
        <v>6</v>
      </c>
      <c r="H45" s="28"/>
      <c r="I45" s="28"/>
      <c r="J45" s="36"/>
      <c r="K45" s="36"/>
    </row>
    <row r="46" spans="1:11" ht="15">
      <c r="A46" s="26"/>
      <c r="B46" s="35">
        <v>18</v>
      </c>
      <c r="C46" s="31">
        <v>11</v>
      </c>
      <c r="D46" s="32">
        <v>17</v>
      </c>
      <c r="E46" s="31">
        <v>1</v>
      </c>
      <c r="F46" s="32">
        <v>7</v>
      </c>
      <c r="G46" s="35">
        <v>1</v>
      </c>
      <c r="H46" s="28"/>
      <c r="I46" s="28"/>
      <c r="J46" s="36"/>
      <c r="K46" s="36"/>
    </row>
    <row r="47" spans="1:11" ht="15">
      <c r="A47" s="26"/>
      <c r="B47" s="35">
        <v>18</v>
      </c>
      <c r="C47" s="31">
        <v>1</v>
      </c>
      <c r="D47" s="32">
        <v>12</v>
      </c>
      <c r="E47" s="31">
        <v>1</v>
      </c>
      <c r="F47" s="32">
        <v>2</v>
      </c>
      <c r="G47" s="35">
        <v>1</v>
      </c>
      <c r="H47" s="28"/>
      <c r="I47" s="28"/>
      <c r="J47" s="36"/>
      <c r="K47" s="36"/>
    </row>
    <row r="48" spans="1:11" ht="15">
      <c r="A48" s="27"/>
      <c r="B48" s="23">
        <v>15</v>
      </c>
      <c r="C48" s="33">
        <v>1</v>
      </c>
      <c r="D48" s="34">
        <v>6</v>
      </c>
      <c r="E48" s="33">
        <v>1</v>
      </c>
      <c r="F48" s="34">
        <v>1</v>
      </c>
      <c r="G48" s="23">
        <v>1</v>
      </c>
      <c r="H48" s="28"/>
      <c r="I48" s="28"/>
      <c r="J48" s="36"/>
      <c r="K48" s="36"/>
    </row>
    <row r="49" spans="1:11" ht="15">
      <c r="A49" s="25"/>
      <c r="B49" s="21"/>
      <c r="C49" s="29"/>
      <c r="D49" s="30"/>
      <c r="E49" s="29"/>
      <c r="F49" s="30"/>
      <c r="G49" s="21"/>
      <c r="H49" s="28">
        <f>SUM(B49:G53)</f>
        <v>0</v>
      </c>
      <c r="I49" s="28"/>
      <c r="J49" s="28">
        <f>RANK(H49,H4:I53,0)</f>
        <v>9</v>
      </c>
      <c r="K49" s="28"/>
    </row>
    <row r="50" spans="1:11" ht="15">
      <c r="A50" s="26"/>
      <c r="B50" s="22"/>
      <c r="C50" s="31"/>
      <c r="D50" s="32"/>
      <c r="E50" s="31"/>
      <c r="F50" s="32"/>
      <c r="G50" s="22"/>
      <c r="H50" s="28"/>
      <c r="I50" s="28"/>
      <c r="J50" s="28"/>
      <c r="K50" s="28"/>
    </row>
    <row r="51" spans="1:11" ht="15">
      <c r="A51" s="26"/>
      <c r="B51" s="22"/>
      <c r="C51" s="31"/>
      <c r="D51" s="32"/>
      <c r="E51" s="31"/>
      <c r="F51" s="32"/>
      <c r="G51" s="22"/>
      <c r="H51" s="28"/>
      <c r="I51" s="28"/>
      <c r="J51" s="28"/>
      <c r="K51" s="28"/>
    </row>
    <row r="52" spans="1:11" ht="15">
      <c r="A52" s="26"/>
      <c r="B52" s="22"/>
      <c r="C52" s="31"/>
      <c r="D52" s="32"/>
      <c r="E52" s="31"/>
      <c r="F52" s="32"/>
      <c r="G52" s="22"/>
      <c r="H52" s="28"/>
      <c r="I52" s="28"/>
      <c r="J52" s="28"/>
      <c r="K52" s="28"/>
    </row>
    <row r="53" spans="1:11" ht="15">
      <c r="A53" s="27"/>
      <c r="B53" s="23"/>
      <c r="C53" s="33"/>
      <c r="D53" s="34"/>
      <c r="E53" s="33"/>
      <c r="F53" s="34"/>
      <c r="G53" s="23"/>
      <c r="H53" s="28"/>
      <c r="I53" s="28"/>
      <c r="J53" s="28"/>
      <c r="K53" s="28"/>
    </row>
  </sheetData>
  <sheetProtection/>
  <mergeCells count="37">
    <mergeCell ref="A44:A48"/>
    <mergeCell ref="H44:I48"/>
    <mergeCell ref="J44:K48"/>
    <mergeCell ref="A49:A53"/>
    <mergeCell ref="H49:I53"/>
    <mergeCell ref="J49:K53"/>
    <mergeCell ref="A34:A38"/>
    <mergeCell ref="H34:I38"/>
    <mergeCell ref="J34:K38"/>
    <mergeCell ref="A39:A43"/>
    <mergeCell ref="H39:I43"/>
    <mergeCell ref="J39:K43"/>
    <mergeCell ref="A24:A28"/>
    <mergeCell ref="H24:I28"/>
    <mergeCell ref="J24:K28"/>
    <mergeCell ref="A29:A33"/>
    <mergeCell ref="H29:I33"/>
    <mergeCell ref="J29:K33"/>
    <mergeCell ref="A14:A18"/>
    <mergeCell ref="H14:I18"/>
    <mergeCell ref="J14:K18"/>
    <mergeCell ref="A19:A23"/>
    <mergeCell ref="H19:I23"/>
    <mergeCell ref="J19:K23"/>
    <mergeCell ref="A4:A8"/>
    <mergeCell ref="H4:I8"/>
    <mergeCell ref="J4:K8"/>
    <mergeCell ref="A9:A13"/>
    <mergeCell ref="H9:I13"/>
    <mergeCell ref="J9:K13"/>
    <mergeCell ref="A1:L1"/>
    <mergeCell ref="A2:A3"/>
    <mergeCell ref="B2:C2"/>
    <mergeCell ref="D2:E2"/>
    <mergeCell ref="F2:G2"/>
    <mergeCell ref="H2:I3"/>
    <mergeCell ref="J2:K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2011-09-13T18:50:05Z</dcterms:created>
  <dcterms:modified xsi:type="dcterms:W3CDTF">2011-09-17T19:34:31Z</dcterms:modified>
  <cp:category/>
  <cp:version/>
  <cp:contentType/>
  <cp:contentStatus/>
</cp:coreProperties>
</file>