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7"/>
  </bookViews>
  <sheets>
    <sheet name="60м (м)" sheetId="1" r:id="rId1"/>
    <sheet name="60 м (д)" sheetId="2" r:id="rId2"/>
    <sheet name="300м (м)" sheetId="3" r:id="rId3"/>
    <sheet name="300м (д)" sheetId="4" r:id="rId4"/>
    <sheet name="длина (м)" sheetId="5" r:id="rId5"/>
    <sheet name="длина (д)" sheetId="6" r:id="rId6"/>
    <sheet name="Команд." sheetId="7" r:id="rId7"/>
    <sheet name="Титульный лист" sheetId="8" r:id="rId8"/>
  </sheets>
  <definedNames/>
  <calcPr fullCalcOnLoad="1"/>
</workbook>
</file>

<file path=xl/sharedStrings.xml><?xml version="1.0" encoding="utf-8"?>
<sst xmlns="http://schemas.openxmlformats.org/spreadsheetml/2006/main" count="513" uniqueCount="244">
  <si>
    <t>Командное первенство по л\а среди школ г. Слонима (6 классы)</t>
  </si>
  <si>
    <t>№</t>
  </si>
  <si>
    <t>Фамилия Имя</t>
  </si>
  <si>
    <t>СШ</t>
  </si>
  <si>
    <t>60 м</t>
  </si>
  <si>
    <t>Финал</t>
  </si>
  <si>
    <t>Место</t>
  </si>
  <si>
    <t>Очки</t>
  </si>
  <si>
    <t>300 м</t>
  </si>
  <si>
    <t>длина</t>
  </si>
  <si>
    <t>Рез-т</t>
  </si>
  <si>
    <t>Организация</t>
  </si>
  <si>
    <t>60м</t>
  </si>
  <si>
    <t>300м</t>
  </si>
  <si>
    <t>прыжок в длину</t>
  </si>
  <si>
    <t>Сумма</t>
  </si>
  <si>
    <t>м.</t>
  </si>
  <si>
    <t>д.</t>
  </si>
  <si>
    <t>Гимназия</t>
  </si>
  <si>
    <t>СШ №2</t>
  </si>
  <si>
    <t>СШ №3</t>
  </si>
  <si>
    <t>СШ №4</t>
  </si>
  <si>
    <t>СШ №5</t>
  </si>
  <si>
    <t>СШ №7</t>
  </si>
  <si>
    <t>СШ №8</t>
  </si>
  <si>
    <t>СШ №9</t>
  </si>
  <si>
    <t>СШ №10</t>
  </si>
  <si>
    <t>Гимн.</t>
  </si>
  <si>
    <t>1,02,4</t>
  </si>
  <si>
    <t>1,00,0</t>
  </si>
  <si>
    <t>1,00,6</t>
  </si>
  <si>
    <t>1,01,7</t>
  </si>
  <si>
    <t>1,01,4</t>
  </si>
  <si>
    <t>1,04,9</t>
  </si>
  <si>
    <t>1,04,2</t>
  </si>
  <si>
    <t>1,07,3</t>
  </si>
  <si>
    <t>1,03,4</t>
  </si>
  <si>
    <t>1,08,5</t>
  </si>
  <si>
    <t>х</t>
  </si>
  <si>
    <t>11.09.2014 г.</t>
  </si>
  <si>
    <t>Предко Александр</t>
  </si>
  <si>
    <t>Шил</t>
  </si>
  <si>
    <t>Тряскин Илья</t>
  </si>
  <si>
    <t>Демьянович Алексей</t>
  </si>
  <si>
    <t xml:space="preserve">Шундрик Николай </t>
  </si>
  <si>
    <t>Чеберяко Влад</t>
  </si>
  <si>
    <t xml:space="preserve">Лагутик Николай </t>
  </si>
  <si>
    <t>Добрин Влад</t>
  </si>
  <si>
    <t>Казакевич Артур</t>
  </si>
  <si>
    <t>Жилинский Максим</t>
  </si>
  <si>
    <t>Комар Влад</t>
  </si>
  <si>
    <t>Бабуков Александр</t>
  </si>
  <si>
    <t>Валынец Иван</t>
  </si>
  <si>
    <t>Кочерга Кирилл</t>
  </si>
  <si>
    <t>Красоцкий Максим</t>
  </si>
  <si>
    <t>Ефимик Данила</t>
  </si>
  <si>
    <t>Ивженко Артем</t>
  </si>
  <si>
    <t>Соломевич Егор</t>
  </si>
  <si>
    <t>Ботик Дмитрий</t>
  </si>
  <si>
    <t>Хмелевский Илья</t>
  </si>
  <si>
    <t>Домнич Сергей</t>
  </si>
  <si>
    <t>Болван Алескей</t>
  </si>
  <si>
    <t>Степанчук Дмитрий</t>
  </si>
  <si>
    <t>Козлов Илья</t>
  </si>
  <si>
    <t>сошел</t>
  </si>
  <si>
    <t>Романовский Евгений</t>
  </si>
  <si>
    <t>Хомчик Денис</t>
  </si>
  <si>
    <t>Мороз Артем</t>
  </si>
  <si>
    <t>Шевчик Иван</t>
  </si>
  <si>
    <t>Лишик Петр</t>
  </si>
  <si>
    <t>Русикевич Иван</t>
  </si>
  <si>
    <t>Гурский Артем</t>
  </si>
  <si>
    <t>Карпелик Даниилл</t>
  </si>
  <si>
    <t>Реутцкий Александр</t>
  </si>
  <si>
    <t>Татарашвили Илья</t>
  </si>
  <si>
    <t>Слотик Вадим</t>
  </si>
  <si>
    <t>Федоров Валентин</t>
  </si>
  <si>
    <t>Антипкин Константин</t>
  </si>
  <si>
    <t>Ореховский Кирилл</t>
  </si>
  <si>
    <t>Лагонда Олег</t>
  </si>
  <si>
    <t>Пузвч Алексей</t>
  </si>
  <si>
    <t>Новак Якуб</t>
  </si>
  <si>
    <t>Бовтко Вячеслав</t>
  </si>
  <si>
    <t>Ковалексий Александр</t>
  </si>
  <si>
    <t>Клепас Владислав</t>
  </si>
  <si>
    <t>Чеберяков Владислав</t>
  </si>
  <si>
    <t>11.09.2014 г.   дев.</t>
  </si>
  <si>
    <t>Чура Дарья</t>
  </si>
  <si>
    <t>Трофимчик Диана</t>
  </si>
  <si>
    <t>Русак Екатерина</t>
  </si>
  <si>
    <t>Данилюк Валерия</t>
  </si>
  <si>
    <t>Мухаревская Кристина</t>
  </si>
  <si>
    <t>Соколовская Екатерина</t>
  </si>
  <si>
    <t>Томилина Антонина</t>
  </si>
  <si>
    <t>Шилов</t>
  </si>
  <si>
    <t>Чешко Елизавета</t>
  </si>
  <si>
    <t>Смирнова Виолетта</t>
  </si>
  <si>
    <t>Даниленко Виктория</t>
  </si>
  <si>
    <t>Анищик Татьяна</t>
  </si>
  <si>
    <t>Кондиранда Виктория</t>
  </si>
  <si>
    <t>Малико Диана</t>
  </si>
  <si>
    <t>Стрик Ольга</t>
  </si>
  <si>
    <t>Зимницкая Юлия</t>
  </si>
  <si>
    <t>Шидерская Дарья</t>
  </si>
  <si>
    <t>Кундиковская Дарья</t>
  </si>
  <si>
    <t>Лашкова Анастасия</t>
  </si>
  <si>
    <t>Босак Дарья</t>
  </si>
  <si>
    <t>Шупеня Екатерина</t>
  </si>
  <si>
    <t>Полонская Мария</t>
  </si>
  <si>
    <t>Дубай Екатерина</t>
  </si>
  <si>
    <t>Ракевич Карина</t>
  </si>
  <si>
    <t>Новицкая Алина</t>
  </si>
  <si>
    <t>Познякевич Алина</t>
  </si>
  <si>
    <t>Жукель Анастасия</t>
  </si>
  <si>
    <t>Соколова Анна</t>
  </si>
  <si>
    <t>Спарнюк Ксения</t>
  </si>
  <si>
    <t>Михайлова Мария</t>
  </si>
  <si>
    <t>Шишико Анна</t>
  </si>
  <si>
    <t>Турлай Маргарита</t>
  </si>
  <si>
    <t>Грецкая Ксения</t>
  </si>
  <si>
    <t>Шухно Дарья</t>
  </si>
  <si>
    <t>Гершгорина Яна</t>
  </si>
  <si>
    <t>Лагутик Виктория</t>
  </si>
  <si>
    <t>Нестерович Диана</t>
  </si>
  <si>
    <t>Марутик Вероника</t>
  </si>
  <si>
    <t>Широкова Алина</t>
  </si>
  <si>
    <t>Левкевич Елизавета</t>
  </si>
  <si>
    <t>Буйнич Ангелина</t>
  </si>
  <si>
    <t>Россоль Елена</t>
  </si>
  <si>
    <t>Рубец Александра</t>
  </si>
  <si>
    <t>Левшук Марина</t>
  </si>
  <si>
    <t xml:space="preserve">Гомбалова Элина </t>
  </si>
  <si>
    <t>Януш Иллона</t>
  </si>
  <si>
    <t>Михно Валерия</t>
  </si>
  <si>
    <t>Маслянко Полина</t>
  </si>
  <si>
    <t>Якимец Анастасия</t>
  </si>
  <si>
    <t>Кунютко Ирина</t>
  </si>
  <si>
    <t>в/к Савко Ксения</t>
  </si>
  <si>
    <t>Бебеш Виктория</t>
  </si>
  <si>
    <t>Подсадная Настя</t>
  </si>
  <si>
    <t>Скалдина Дарья</t>
  </si>
  <si>
    <t>Жидель Александра</t>
  </si>
  <si>
    <t>Николайчик Елизавета</t>
  </si>
  <si>
    <t>Апанасик Диана</t>
  </si>
  <si>
    <t>Ящик Наталья</t>
  </si>
  <si>
    <t>Шишко Анастасия</t>
  </si>
  <si>
    <t>Чернявская Дарья</t>
  </si>
  <si>
    <t>Рукан Полина</t>
  </si>
  <si>
    <t>Брайчук Александра</t>
  </si>
  <si>
    <t>11.09.2014 г.   мал.</t>
  </si>
  <si>
    <t>Ковалевский Артём</t>
  </si>
  <si>
    <t>шил.</t>
  </si>
  <si>
    <t>Болкунец Даниил</t>
  </si>
  <si>
    <t>Лишик Пётр</t>
  </si>
  <si>
    <t>Масаков Андрей</t>
  </si>
  <si>
    <t>Болван Алексей</t>
  </si>
  <si>
    <t>Бабков Александр</t>
  </si>
  <si>
    <t>Жилинсский Максим</t>
  </si>
  <si>
    <t>1,15,5</t>
  </si>
  <si>
    <t>Шундрик Николай</t>
  </si>
  <si>
    <t>Мороз Артём</t>
  </si>
  <si>
    <t>1,14,1</t>
  </si>
  <si>
    <t>Добриян Влад</t>
  </si>
  <si>
    <t>1,06,5</t>
  </si>
  <si>
    <t>Клепас Влад</t>
  </si>
  <si>
    <t>1,07,2</t>
  </si>
  <si>
    <t>Реутский Александр</t>
  </si>
  <si>
    <t>1,25,3</t>
  </si>
  <si>
    <t xml:space="preserve">Слотин Вадим </t>
  </si>
  <si>
    <t>Гурский Артём</t>
  </si>
  <si>
    <t>Сидоревич Денис</t>
  </si>
  <si>
    <t>1,02,5</t>
  </si>
  <si>
    <t>1,07,0</t>
  </si>
  <si>
    <t>1,07,1</t>
  </si>
  <si>
    <t>1,14,4</t>
  </si>
  <si>
    <t>1,16,0</t>
  </si>
  <si>
    <t>в/к Бовтко Вячеслав</t>
  </si>
  <si>
    <t>Раскин Илья</t>
  </si>
  <si>
    <t>Шишко Анна</t>
  </si>
  <si>
    <t>1,00,8</t>
  </si>
  <si>
    <t>Нестрович Диана</t>
  </si>
  <si>
    <t>1,03,0</t>
  </si>
  <si>
    <t>Кундикова Дарья</t>
  </si>
  <si>
    <t>1,03,2</t>
  </si>
  <si>
    <t>1,07,9</t>
  </si>
  <si>
    <t>1,09,8</t>
  </si>
  <si>
    <t>1,11,1</t>
  </si>
  <si>
    <t>1,12,8</t>
  </si>
  <si>
    <t>1,20,4</t>
  </si>
  <si>
    <t>Михайлова Маргарита</t>
  </si>
  <si>
    <t>1,08,7</t>
  </si>
  <si>
    <t>1,13,6</t>
  </si>
  <si>
    <t>Грецкая Оксана</t>
  </si>
  <si>
    <t>1,13,9</t>
  </si>
  <si>
    <t>1,15,3</t>
  </si>
  <si>
    <t>1,14,0</t>
  </si>
  <si>
    <t>1,06,4</t>
  </si>
  <si>
    <t>1,03,8</t>
  </si>
  <si>
    <t>1,04,8</t>
  </si>
  <si>
    <t>1,07,4</t>
  </si>
  <si>
    <t xml:space="preserve">Спарнюк Ксения </t>
  </si>
  <si>
    <t>1,12,0</t>
  </si>
  <si>
    <t>Подсадная Анастасия</t>
  </si>
  <si>
    <t>1,13,3</t>
  </si>
  <si>
    <t>1,00,7</t>
  </si>
  <si>
    <t>Рибенкова Виктория</t>
  </si>
  <si>
    <t>1,03,1</t>
  </si>
  <si>
    <t>1,05,1</t>
  </si>
  <si>
    <t>1,06,8</t>
  </si>
  <si>
    <t>1,02,8</t>
  </si>
  <si>
    <t>1,05,2</t>
  </si>
  <si>
    <t>Януш Илона</t>
  </si>
  <si>
    <t>1,08,2</t>
  </si>
  <si>
    <t>в/к Карпенко Маргарита</t>
  </si>
  <si>
    <t>жир.</t>
  </si>
  <si>
    <t>1,00,4</t>
  </si>
  <si>
    <t>Левшук  Мария</t>
  </si>
  <si>
    <t>Командное первенство по л/а среди школ г. Слонима (6 классы)</t>
  </si>
  <si>
    <t>Лагутик Никита</t>
  </si>
  <si>
    <t>Фёдоров Валентин</t>
  </si>
  <si>
    <t>Реуцкий Александр</t>
  </si>
  <si>
    <t>Траскин Илья</t>
  </si>
  <si>
    <t>Слонин Вадим</t>
  </si>
  <si>
    <t>Ивженкео Артём</t>
  </si>
  <si>
    <t>Казакевич Артём</t>
  </si>
  <si>
    <t>Ефимик Даниил</t>
  </si>
  <si>
    <t>Солашевич Егор</t>
  </si>
  <si>
    <t>Волынец Иван</t>
  </si>
  <si>
    <t>Скобель Никита</t>
  </si>
  <si>
    <t>Корнелик Даниил</t>
  </si>
  <si>
    <t>Лагута Дмитрий</t>
  </si>
  <si>
    <t>Подмадная Анастасия</t>
  </si>
  <si>
    <t>Благо Диана</t>
  </si>
  <si>
    <t>Панкевич Екатерина</t>
  </si>
  <si>
    <t>Басак Дарья</t>
  </si>
  <si>
    <t>Рабенкова Виктория</t>
  </si>
  <si>
    <t>Х</t>
  </si>
  <si>
    <t>Гомбалова Эрина</t>
  </si>
  <si>
    <t>Масленко Полина</t>
  </si>
  <si>
    <t>Шиловичская БШ</t>
  </si>
  <si>
    <t>Государственное учреждение «Специализированная детско-юношеская школа олимпийского резерва № 3 г. Слонима»</t>
  </si>
  <si>
    <t>г. Слоним</t>
  </si>
  <si>
    <t>Командное первенство школ города Слонима                                                                           по легкой атлетике среди учащихся  6 классов                                                                         в программе акции «Запишись в спортивную школу»</t>
  </si>
  <si>
    <t>11 сентября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</si>
</sst>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36" fillId="0" borderId="18" xfId="0" applyFont="1" applyBorder="1" applyAlignment="1">
      <alignment/>
    </xf>
    <xf numFmtId="2" fontId="36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6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66" fontId="0" fillId="0" borderId="0" xfId="0" applyNumberFormat="1" applyBorder="1" applyAlignment="1">
      <alignment horizontal="center" vertical="center"/>
    </xf>
    <xf numFmtId="0" fontId="36" fillId="0" borderId="18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4">
      <selection activeCell="H58" sqref="H58"/>
    </sheetView>
  </sheetViews>
  <sheetFormatPr defaultColWidth="9.140625" defaultRowHeight="15"/>
  <cols>
    <col min="1" max="1" width="3.7109375" style="0" customWidth="1"/>
    <col min="2" max="2" width="21.8515625" style="0" customWidth="1"/>
    <col min="3" max="3" width="6.8515625" style="0" customWidth="1"/>
    <col min="4" max="4" width="8.140625" style="0" customWidth="1"/>
    <col min="5" max="5" width="8.421875" style="0" customWidth="1"/>
    <col min="7" max="7" width="7.421875" style="0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5" t="s">
        <v>39</v>
      </c>
      <c r="B2" s="45"/>
      <c r="C2" s="45"/>
      <c r="D2" s="45"/>
      <c r="E2" s="45"/>
      <c r="F2" s="45"/>
      <c r="G2" s="45"/>
    </row>
    <row r="3" spans="1:7" ht="1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7" ht="15">
      <c r="A4" s="19">
        <v>1</v>
      </c>
      <c r="B4" s="20" t="s">
        <v>40</v>
      </c>
      <c r="C4" s="19" t="s">
        <v>41</v>
      </c>
      <c r="D4" s="38">
        <v>9</v>
      </c>
      <c r="E4" s="29">
        <v>9.1</v>
      </c>
      <c r="F4" s="19">
        <v>1</v>
      </c>
      <c r="G4" s="19">
        <v>27</v>
      </c>
    </row>
    <row r="5" spans="1:7" ht="15">
      <c r="A5" s="19">
        <v>2</v>
      </c>
      <c r="B5" s="20" t="s">
        <v>42</v>
      </c>
      <c r="C5" s="19">
        <v>9</v>
      </c>
      <c r="D5" s="38">
        <v>9</v>
      </c>
      <c r="E5" s="29">
        <v>9.2</v>
      </c>
      <c r="F5" s="19">
        <v>2</v>
      </c>
      <c r="G5" s="19">
        <v>24</v>
      </c>
    </row>
    <row r="6" spans="1:7" ht="15">
      <c r="A6" s="19">
        <v>3</v>
      </c>
      <c r="B6" s="20" t="s">
        <v>43</v>
      </c>
      <c r="C6" s="19">
        <v>9</v>
      </c>
      <c r="D6" s="38">
        <v>9.2</v>
      </c>
      <c r="E6" s="29">
        <v>8.8</v>
      </c>
      <c r="F6" s="19">
        <v>3</v>
      </c>
      <c r="G6" s="19">
        <v>21</v>
      </c>
    </row>
    <row r="7" spans="1:7" ht="15">
      <c r="A7" s="22">
        <v>4</v>
      </c>
      <c r="B7" s="23" t="s">
        <v>58</v>
      </c>
      <c r="C7" s="22">
        <v>9</v>
      </c>
      <c r="D7" s="33">
        <v>9.2</v>
      </c>
      <c r="E7" s="35">
        <v>9</v>
      </c>
      <c r="F7" s="22">
        <v>4</v>
      </c>
      <c r="G7" s="26">
        <v>19</v>
      </c>
    </row>
    <row r="8" spans="1:7" ht="15">
      <c r="A8" s="22">
        <v>5</v>
      </c>
      <c r="B8" s="28" t="s">
        <v>54</v>
      </c>
      <c r="C8" s="26">
        <v>3</v>
      </c>
      <c r="D8" s="33">
        <v>9.2</v>
      </c>
      <c r="E8" s="32">
        <v>9.1</v>
      </c>
      <c r="F8" s="22">
        <v>5</v>
      </c>
      <c r="G8" s="26">
        <v>18</v>
      </c>
    </row>
    <row r="9" spans="1:13" ht="15">
      <c r="A9" s="22">
        <v>6</v>
      </c>
      <c r="B9" s="23" t="s">
        <v>69</v>
      </c>
      <c r="C9" s="22">
        <v>2</v>
      </c>
      <c r="D9" s="33">
        <v>9.2</v>
      </c>
      <c r="E9" s="32">
        <v>9.2</v>
      </c>
      <c r="F9" s="22">
        <v>6</v>
      </c>
      <c r="G9" s="26">
        <v>17</v>
      </c>
      <c r="J9" s="23"/>
      <c r="K9" s="22"/>
      <c r="L9" s="33"/>
      <c r="M9" s="35"/>
    </row>
    <row r="10" spans="1:13" ht="15">
      <c r="A10" s="22">
        <v>7</v>
      </c>
      <c r="B10" s="28" t="s">
        <v>63</v>
      </c>
      <c r="C10" s="26">
        <v>2</v>
      </c>
      <c r="D10" s="33">
        <v>8.8</v>
      </c>
      <c r="E10" s="32" t="s">
        <v>64</v>
      </c>
      <c r="F10" s="22">
        <v>7</v>
      </c>
      <c r="G10" s="26">
        <v>16</v>
      </c>
      <c r="J10" s="39"/>
      <c r="K10" s="37"/>
      <c r="L10" s="36"/>
      <c r="M10" s="40"/>
    </row>
    <row r="11" spans="1:7" ht="15">
      <c r="A11" s="22">
        <v>8</v>
      </c>
      <c r="B11" s="28" t="s">
        <v>44</v>
      </c>
      <c r="C11" s="26">
        <v>10</v>
      </c>
      <c r="D11" s="33">
        <v>9.3</v>
      </c>
      <c r="E11" s="32"/>
      <c r="F11" s="22">
        <v>8</v>
      </c>
      <c r="G11" s="26">
        <v>15</v>
      </c>
    </row>
    <row r="12" spans="1:7" ht="15">
      <c r="A12" s="22">
        <v>9</v>
      </c>
      <c r="B12" s="28" t="s">
        <v>59</v>
      </c>
      <c r="C12" s="26">
        <v>3</v>
      </c>
      <c r="D12" s="33">
        <v>9.3</v>
      </c>
      <c r="E12" s="32"/>
      <c r="F12" s="22">
        <v>8</v>
      </c>
      <c r="G12" s="26">
        <v>15</v>
      </c>
    </row>
    <row r="13" spans="1:7" ht="15">
      <c r="A13" s="22">
        <v>10</v>
      </c>
      <c r="B13" s="23" t="s">
        <v>65</v>
      </c>
      <c r="C13" s="22">
        <v>3</v>
      </c>
      <c r="D13" s="33">
        <v>9.3</v>
      </c>
      <c r="E13" s="32"/>
      <c r="F13" s="22">
        <v>8</v>
      </c>
      <c r="G13" s="26">
        <v>15</v>
      </c>
    </row>
    <row r="14" spans="1:7" ht="15">
      <c r="A14" s="22">
        <v>11</v>
      </c>
      <c r="B14" s="28" t="s">
        <v>55</v>
      </c>
      <c r="C14" s="26">
        <v>2</v>
      </c>
      <c r="D14" s="34">
        <v>9.4</v>
      </c>
      <c r="E14" s="32"/>
      <c r="F14" s="22">
        <v>11</v>
      </c>
      <c r="G14" s="26">
        <v>12</v>
      </c>
    </row>
    <row r="15" spans="1:7" ht="15">
      <c r="A15" s="22">
        <v>12</v>
      </c>
      <c r="B15" s="28" t="s">
        <v>60</v>
      </c>
      <c r="C15" s="26">
        <v>2</v>
      </c>
      <c r="D15" s="33">
        <v>9.4</v>
      </c>
      <c r="E15" s="18"/>
      <c r="F15" s="22">
        <v>11</v>
      </c>
      <c r="G15" s="26">
        <v>12</v>
      </c>
    </row>
    <row r="16" spans="1:7" ht="15">
      <c r="A16" s="22">
        <v>13</v>
      </c>
      <c r="B16" s="23" t="s">
        <v>81</v>
      </c>
      <c r="C16" s="22">
        <v>3</v>
      </c>
      <c r="D16" s="33">
        <v>9.4</v>
      </c>
      <c r="E16" s="32"/>
      <c r="F16" s="22">
        <v>11</v>
      </c>
      <c r="G16" s="26">
        <v>12</v>
      </c>
    </row>
    <row r="17" spans="1:7" ht="15">
      <c r="A17" s="22">
        <v>14</v>
      </c>
      <c r="B17" s="23" t="s">
        <v>70</v>
      </c>
      <c r="C17" s="22">
        <v>3</v>
      </c>
      <c r="D17" s="33">
        <v>9.5</v>
      </c>
      <c r="E17" s="32"/>
      <c r="F17" s="22">
        <v>14</v>
      </c>
      <c r="G17" s="26">
        <v>9</v>
      </c>
    </row>
    <row r="18" spans="1:7" ht="15">
      <c r="A18" s="22">
        <v>15</v>
      </c>
      <c r="B18" s="23" t="s">
        <v>77</v>
      </c>
      <c r="C18" s="22" t="s">
        <v>27</v>
      </c>
      <c r="D18" s="33">
        <v>9.5</v>
      </c>
      <c r="E18" s="18"/>
      <c r="F18" s="22">
        <v>14</v>
      </c>
      <c r="G18" s="26">
        <v>9</v>
      </c>
    </row>
    <row r="19" spans="1:7" ht="15">
      <c r="A19" s="22">
        <v>16</v>
      </c>
      <c r="B19" s="23" t="s">
        <v>82</v>
      </c>
      <c r="C19" s="22">
        <v>8</v>
      </c>
      <c r="D19" s="33">
        <v>9.5</v>
      </c>
      <c r="E19" s="30"/>
      <c r="F19" s="22">
        <v>14</v>
      </c>
      <c r="G19" s="26">
        <v>9</v>
      </c>
    </row>
    <row r="20" spans="1:7" ht="15">
      <c r="A20" s="22">
        <v>17</v>
      </c>
      <c r="B20" s="23" t="s">
        <v>83</v>
      </c>
      <c r="C20" s="22" t="s">
        <v>41</v>
      </c>
      <c r="D20" s="33">
        <v>9.5</v>
      </c>
      <c r="E20" s="32"/>
      <c r="F20" s="22">
        <v>14</v>
      </c>
      <c r="G20" s="26">
        <v>9</v>
      </c>
    </row>
    <row r="21" spans="1:7" ht="15">
      <c r="A21" s="22">
        <v>18</v>
      </c>
      <c r="B21" s="28" t="s">
        <v>56</v>
      </c>
      <c r="C21" s="26">
        <v>8</v>
      </c>
      <c r="D21" s="34">
        <v>9.6</v>
      </c>
      <c r="E21" s="18"/>
      <c r="F21" s="22">
        <v>18</v>
      </c>
      <c r="G21" s="26">
        <v>5</v>
      </c>
    </row>
    <row r="22" spans="1:7" ht="15">
      <c r="A22" s="22">
        <v>19</v>
      </c>
      <c r="B22" s="28" t="s">
        <v>66</v>
      </c>
      <c r="C22" s="26">
        <v>8</v>
      </c>
      <c r="D22" s="33">
        <v>9.6</v>
      </c>
      <c r="E22" s="32"/>
      <c r="F22" s="22">
        <v>18</v>
      </c>
      <c r="G22" s="26">
        <v>5</v>
      </c>
    </row>
    <row r="23" spans="1:7" ht="15">
      <c r="A23" s="22">
        <v>20</v>
      </c>
      <c r="B23" s="28" t="s">
        <v>85</v>
      </c>
      <c r="C23" s="26">
        <v>9</v>
      </c>
      <c r="D23" s="33">
        <v>9.6</v>
      </c>
      <c r="E23" s="32"/>
      <c r="F23" s="22">
        <v>18</v>
      </c>
      <c r="G23" s="26">
        <v>5</v>
      </c>
    </row>
    <row r="24" spans="1:7" ht="15">
      <c r="A24" s="22">
        <v>21</v>
      </c>
      <c r="B24" s="23" t="s">
        <v>49</v>
      </c>
      <c r="C24" s="22">
        <v>10</v>
      </c>
      <c r="D24" s="33">
        <v>9.7</v>
      </c>
      <c r="E24" s="18"/>
      <c r="F24" s="22">
        <v>21</v>
      </c>
      <c r="G24" s="26">
        <v>2</v>
      </c>
    </row>
    <row r="25" spans="1:7" ht="15">
      <c r="A25" s="22">
        <v>22</v>
      </c>
      <c r="B25" s="23" t="s">
        <v>71</v>
      </c>
      <c r="C25" s="22">
        <v>8</v>
      </c>
      <c r="D25" s="33">
        <v>9.7</v>
      </c>
      <c r="E25" s="18"/>
      <c r="F25" s="22">
        <v>21</v>
      </c>
      <c r="G25" s="26">
        <v>2</v>
      </c>
    </row>
    <row r="26" spans="1:7" ht="15">
      <c r="A26" s="22">
        <v>23</v>
      </c>
      <c r="B26" s="28" t="s">
        <v>50</v>
      </c>
      <c r="C26" s="26">
        <v>8</v>
      </c>
      <c r="D26" s="33">
        <v>9.8</v>
      </c>
      <c r="E26" s="24"/>
      <c r="F26" s="22">
        <v>23</v>
      </c>
      <c r="G26" s="26">
        <v>1</v>
      </c>
    </row>
    <row r="27" spans="1:7" ht="15">
      <c r="A27" s="22">
        <v>24</v>
      </c>
      <c r="B27" s="28" t="s">
        <v>61</v>
      </c>
      <c r="C27" s="26">
        <v>10</v>
      </c>
      <c r="D27" s="33">
        <v>9.8</v>
      </c>
      <c r="E27" s="32"/>
      <c r="F27" s="22">
        <v>23</v>
      </c>
      <c r="G27" s="26">
        <v>1</v>
      </c>
    </row>
    <row r="28" spans="1:7" ht="15">
      <c r="A28" s="22">
        <v>25</v>
      </c>
      <c r="B28" s="23" t="s">
        <v>72</v>
      </c>
      <c r="C28" s="22">
        <v>8</v>
      </c>
      <c r="D28" s="33">
        <v>9.8</v>
      </c>
      <c r="E28" s="18"/>
      <c r="F28" s="22">
        <v>23</v>
      </c>
      <c r="G28" s="26">
        <v>1</v>
      </c>
    </row>
    <row r="29" spans="1:7" ht="15">
      <c r="A29" s="22">
        <v>26</v>
      </c>
      <c r="B29" s="23" t="s">
        <v>78</v>
      </c>
      <c r="C29" s="22">
        <v>8</v>
      </c>
      <c r="D29" s="33">
        <v>9.8</v>
      </c>
      <c r="E29" s="32"/>
      <c r="F29" s="22">
        <v>23</v>
      </c>
      <c r="G29" s="26">
        <v>1</v>
      </c>
    </row>
    <row r="30" spans="1:7" ht="15">
      <c r="A30" s="22">
        <v>27</v>
      </c>
      <c r="B30" s="23" t="s">
        <v>67</v>
      </c>
      <c r="C30" s="22">
        <v>10</v>
      </c>
      <c r="D30" s="33">
        <v>9.9</v>
      </c>
      <c r="E30" s="32"/>
      <c r="F30" s="22">
        <v>27</v>
      </c>
      <c r="G30" s="26">
        <v>1</v>
      </c>
    </row>
    <row r="31" spans="1:7" ht="15">
      <c r="A31" s="22">
        <v>28</v>
      </c>
      <c r="B31" s="23" t="s">
        <v>74</v>
      </c>
      <c r="C31" s="22">
        <v>7</v>
      </c>
      <c r="D31" s="33">
        <v>9.9</v>
      </c>
      <c r="E31" s="32"/>
      <c r="F31" s="22">
        <v>27</v>
      </c>
      <c r="G31" s="26">
        <v>1</v>
      </c>
    </row>
    <row r="32" spans="1:7" ht="15">
      <c r="A32" s="22">
        <v>29</v>
      </c>
      <c r="B32" s="23" t="s">
        <v>79</v>
      </c>
      <c r="C32" s="22">
        <v>3</v>
      </c>
      <c r="D32" s="33">
        <v>9.9</v>
      </c>
      <c r="E32" s="32"/>
      <c r="F32" s="22">
        <v>27</v>
      </c>
      <c r="G32" s="26">
        <v>1</v>
      </c>
    </row>
    <row r="33" spans="1:7" ht="15">
      <c r="A33" s="22">
        <v>30</v>
      </c>
      <c r="B33" s="28" t="s">
        <v>46</v>
      </c>
      <c r="C33" s="26">
        <v>2</v>
      </c>
      <c r="D33" s="33">
        <v>10</v>
      </c>
      <c r="E33" s="31"/>
      <c r="F33" s="22">
        <v>30</v>
      </c>
      <c r="G33" s="26">
        <v>1</v>
      </c>
    </row>
    <row r="34" spans="1:7" ht="15">
      <c r="A34" s="22">
        <v>31</v>
      </c>
      <c r="B34" s="28" t="s">
        <v>51</v>
      </c>
      <c r="C34" s="26">
        <v>2</v>
      </c>
      <c r="D34" s="33">
        <v>10</v>
      </c>
      <c r="E34" s="32"/>
      <c r="F34" s="22">
        <v>30</v>
      </c>
      <c r="G34" s="26">
        <v>1</v>
      </c>
    </row>
    <row r="35" spans="1:7" ht="15">
      <c r="A35" s="22">
        <v>32</v>
      </c>
      <c r="B35" s="23" t="s">
        <v>68</v>
      </c>
      <c r="C35" s="22">
        <v>9</v>
      </c>
      <c r="D35" s="33">
        <v>10</v>
      </c>
      <c r="E35" s="32"/>
      <c r="F35" s="22">
        <v>30</v>
      </c>
      <c r="G35" s="26">
        <v>1</v>
      </c>
    </row>
    <row r="36" spans="1:7" ht="15">
      <c r="A36" s="22">
        <v>33</v>
      </c>
      <c r="B36" s="23" t="s">
        <v>73</v>
      </c>
      <c r="C36" s="22">
        <v>3</v>
      </c>
      <c r="D36" s="33">
        <v>10</v>
      </c>
      <c r="E36" s="32"/>
      <c r="F36" s="22">
        <v>30</v>
      </c>
      <c r="G36" s="26">
        <v>1</v>
      </c>
    </row>
    <row r="37" spans="1:7" ht="15">
      <c r="A37" s="22">
        <v>34</v>
      </c>
      <c r="B37" s="28" t="s">
        <v>228</v>
      </c>
      <c r="C37" s="26">
        <v>10</v>
      </c>
      <c r="D37" s="34">
        <v>10.1</v>
      </c>
      <c r="E37" s="29"/>
      <c r="F37" s="22">
        <v>34</v>
      </c>
      <c r="G37" s="26">
        <v>1</v>
      </c>
    </row>
    <row r="38" spans="1:7" ht="15">
      <c r="A38" s="22">
        <v>35</v>
      </c>
      <c r="B38" s="28" t="s">
        <v>84</v>
      </c>
      <c r="C38" s="26">
        <v>7</v>
      </c>
      <c r="D38" s="33">
        <v>10.1</v>
      </c>
      <c r="E38" s="32"/>
      <c r="F38" s="22">
        <v>34</v>
      </c>
      <c r="G38" s="26">
        <v>1</v>
      </c>
    </row>
    <row r="39" spans="1:7" ht="15">
      <c r="A39" s="22">
        <v>36</v>
      </c>
      <c r="B39" s="23" t="s">
        <v>47</v>
      </c>
      <c r="C39" s="22">
        <v>7</v>
      </c>
      <c r="D39" s="34">
        <v>10.2</v>
      </c>
      <c r="E39" s="24"/>
      <c r="F39" s="22">
        <v>36</v>
      </c>
      <c r="G39" s="26">
        <v>1</v>
      </c>
    </row>
    <row r="40" spans="1:7" ht="15">
      <c r="A40" s="22">
        <v>37</v>
      </c>
      <c r="B40" s="23" t="s">
        <v>75</v>
      </c>
      <c r="C40" s="22">
        <v>9</v>
      </c>
      <c r="D40" s="33">
        <v>10.2</v>
      </c>
      <c r="E40" s="32"/>
      <c r="F40" s="22">
        <v>36</v>
      </c>
      <c r="G40" s="26">
        <v>1</v>
      </c>
    </row>
    <row r="41" spans="1:7" ht="15">
      <c r="A41" s="22">
        <v>38</v>
      </c>
      <c r="B41" s="23" t="s">
        <v>80</v>
      </c>
      <c r="C41" s="22">
        <v>9</v>
      </c>
      <c r="D41" s="33">
        <v>10.3</v>
      </c>
      <c r="E41" s="32"/>
      <c r="F41" s="22">
        <v>38</v>
      </c>
      <c r="G41" s="26">
        <v>1</v>
      </c>
    </row>
    <row r="42" spans="1:7" ht="15">
      <c r="A42" s="22">
        <v>39</v>
      </c>
      <c r="B42" s="28" t="s">
        <v>48</v>
      </c>
      <c r="C42" s="26" t="s">
        <v>27</v>
      </c>
      <c r="D42" s="33">
        <v>10.4</v>
      </c>
      <c r="E42" s="32"/>
      <c r="F42" s="22">
        <v>39</v>
      </c>
      <c r="G42" s="26">
        <v>1</v>
      </c>
    </row>
    <row r="43" spans="1:7" ht="15">
      <c r="A43" s="22">
        <v>40</v>
      </c>
      <c r="B43" s="23" t="s">
        <v>52</v>
      </c>
      <c r="C43" s="22" t="s">
        <v>27</v>
      </c>
      <c r="D43" s="34">
        <v>10.6</v>
      </c>
      <c r="E43" s="32"/>
      <c r="F43" s="22">
        <v>40</v>
      </c>
      <c r="G43" s="26">
        <v>1</v>
      </c>
    </row>
    <row r="44" spans="1:7" ht="15">
      <c r="A44" s="22">
        <v>41</v>
      </c>
      <c r="B44" s="28" t="s">
        <v>62</v>
      </c>
      <c r="C44" s="26">
        <v>8</v>
      </c>
      <c r="D44" s="33">
        <v>10.6</v>
      </c>
      <c r="E44" s="32"/>
      <c r="F44" s="22">
        <v>40</v>
      </c>
      <c r="G44" s="26">
        <v>1</v>
      </c>
    </row>
    <row r="45" spans="1:7" ht="15">
      <c r="A45" s="22">
        <v>42</v>
      </c>
      <c r="B45" s="28" t="s">
        <v>53</v>
      </c>
      <c r="C45" s="26">
        <v>7</v>
      </c>
      <c r="D45" s="33">
        <v>10.8</v>
      </c>
      <c r="E45" s="32"/>
      <c r="F45" s="22">
        <v>41</v>
      </c>
      <c r="G45" s="26">
        <v>1</v>
      </c>
    </row>
    <row r="46" spans="1:7" ht="15">
      <c r="A46" s="22">
        <v>43</v>
      </c>
      <c r="B46" s="23" t="s">
        <v>76</v>
      </c>
      <c r="C46" s="22">
        <v>2</v>
      </c>
      <c r="D46" s="33">
        <v>10.8</v>
      </c>
      <c r="E46" s="32"/>
      <c r="F46" s="22">
        <v>42</v>
      </c>
      <c r="G46" s="26">
        <v>1</v>
      </c>
    </row>
    <row r="47" spans="1:7" ht="15">
      <c r="A47" s="22">
        <v>44</v>
      </c>
      <c r="B47" s="23" t="s">
        <v>57</v>
      </c>
      <c r="C47" s="22" t="s">
        <v>27</v>
      </c>
      <c r="D47" s="33">
        <v>11.2</v>
      </c>
      <c r="E47" s="32"/>
      <c r="F47" s="22">
        <v>43</v>
      </c>
      <c r="G47" s="26">
        <v>1</v>
      </c>
    </row>
    <row r="48" spans="1:7" ht="15">
      <c r="A48" s="22"/>
      <c r="B48" s="28"/>
      <c r="C48" s="26"/>
      <c r="D48" s="33"/>
      <c r="E48" s="32"/>
      <c r="F48" s="22"/>
      <c r="G48" s="26"/>
    </row>
    <row r="49" spans="2:7" ht="15">
      <c r="B49" s="28"/>
      <c r="C49" s="26"/>
      <c r="D49" s="33"/>
      <c r="E49" s="32"/>
      <c r="F49" s="22"/>
      <c r="G49" s="26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4">
      <selection activeCell="E17" sqref="E17"/>
    </sheetView>
  </sheetViews>
  <sheetFormatPr defaultColWidth="9.140625" defaultRowHeight="15"/>
  <cols>
    <col min="1" max="1" width="4.57421875" style="0" customWidth="1"/>
    <col min="2" max="2" width="21.421875" style="0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5" t="s">
        <v>86</v>
      </c>
      <c r="B2" s="45"/>
      <c r="C2" s="45"/>
      <c r="D2" s="45"/>
      <c r="E2" s="45"/>
      <c r="F2" s="45"/>
      <c r="G2" s="45"/>
    </row>
    <row r="3" spans="1:7" ht="1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7" ht="15">
      <c r="A4" s="19">
        <v>1</v>
      </c>
      <c r="B4" s="20" t="s">
        <v>87</v>
      </c>
      <c r="C4" s="19" t="s">
        <v>27</v>
      </c>
      <c r="D4" s="38">
        <v>8.8</v>
      </c>
      <c r="E4" s="21">
        <v>8.7</v>
      </c>
      <c r="F4" s="19">
        <v>1</v>
      </c>
      <c r="G4" s="19">
        <v>27</v>
      </c>
    </row>
    <row r="5" spans="1:7" ht="15">
      <c r="A5" s="19">
        <v>2</v>
      </c>
      <c r="B5" s="20" t="s">
        <v>88</v>
      </c>
      <c r="C5" s="19">
        <v>10</v>
      </c>
      <c r="D5" s="38">
        <v>9.2</v>
      </c>
      <c r="E5" s="21">
        <v>9.2</v>
      </c>
      <c r="F5" s="19">
        <v>2</v>
      </c>
      <c r="G5" s="19">
        <v>24</v>
      </c>
    </row>
    <row r="6" spans="1:7" ht="15">
      <c r="A6" s="19">
        <v>3</v>
      </c>
      <c r="B6" s="20" t="s">
        <v>89</v>
      </c>
      <c r="C6" s="19">
        <v>9</v>
      </c>
      <c r="D6" s="38">
        <v>9.2</v>
      </c>
      <c r="E6" s="21">
        <v>9.4</v>
      </c>
      <c r="F6" s="19">
        <v>3</v>
      </c>
      <c r="G6" s="19">
        <v>21</v>
      </c>
    </row>
    <row r="7" spans="1:7" ht="15">
      <c r="A7" s="22">
        <v>4</v>
      </c>
      <c r="B7" s="23" t="s">
        <v>90</v>
      </c>
      <c r="C7" s="26">
        <v>3</v>
      </c>
      <c r="D7" s="34">
        <v>9.4</v>
      </c>
      <c r="E7" s="25">
        <v>9.8</v>
      </c>
      <c r="F7" s="22">
        <v>4</v>
      </c>
      <c r="G7" s="22">
        <v>19</v>
      </c>
    </row>
    <row r="8" spans="1:7" ht="15">
      <c r="A8" s="22">
        <v>5</v>
      </c>
      <c r="B8" s="23" t="s">
        <v>100</v>
      </c>
      <c r="C8" s="26">
        <v>3</v>
      </c>
      <c r="D8" s="34">
        <v>9.5</v>
      </c>
      <c r="E8" s="25"/>
      <c r="F8" s="22">
        <v>5</v>
      </c>
      <c r="G8" s="22">
        <v>18</v>
      </c>
    </row>
    <row r="9" spans="1:7" ht="15">
      <c r="A9" s="22">
        <v>6</v>
      </c>
      <c r="B9" s="23" t="s">
        <v>145</v>
      </c>
      <c r="C9" s="26">
        <v>2</v>
      </c>
      <c r="D9" s="33">
        <v>9.5</v>
      </c>
      <c r="E9" s="25"/>
      <c r="F9" s="22">
        <v>5</v>
      </c>
      <c r="G9" s="22">
        <v>18</v>
      </c>
    </row>
    <row r="10" spans="1:8" ht="15">
      <c r="A10" s="22">
        <v>7</v>
      </c>
      <c r="B10" s="23" t="s">
        <v>134</v>
      </c>
      <c r="C10" s="22">
        <v>2</v>
      </c>
      <c r="D10" s="34">
        <v>9.6</v>
      </c>
      <c r="E10" s="25"/>
      <c r="F10" s="22">
        <v>7</v>
      </c>
      <c r="G10" s="22">
        <v>16</v>
      </c>
      <c r="H10" s="4"/>
    </row>
    <row r="11" spans="1:7" ht="15">
      <c r="A11" s="22">
        <v>8</v>
      </c>
      <c r="B11" s="23" t="s">
        <v>95</v>
      </c>
      <c r="C11" s="26" t="s">
        <v>94</v>
      </c>
      <c r="D11" s="34">
        <v>9.7</v>
      </c>
      <c r="E11" s="25"/>
      <c r="F11" s="22">
        <v>8</v>
      </c>
      <c r="G11" s="22">
        <v>15</v>
      </c>
    </row>
    <row r="12" spans="1:7" ht="15">
      <c r="A12" s="22">
        <v>9</v>
      </c>
      <c r="B12" s="23" t="s">
        <v>108</v>
      </c>
      <c r="C12" s="26" t="s">
        <v>27</v>
      </c>
      <c r="D12" s="34">
        <v>9.7</v>
      </c>
      <c r="E12" s="25"/>
      <c r="F12" s="22">
        <v>8</v>
      </c>
      <c r="G12" s="22">
        <v>15</v>
      </c>
    </row>
    <row r="13" spans="1:7" ht="15">
      <c r="A13" s="22">
        <v>10</v>
      </c>
      <c r="B13" s="23" t="s">
        <v>141</v>
      </c>
      <c r="C13" s="26" t="s">
        <v>27</v>
      </c>
      <c r="D13" s="33">
        <v>9.7</v>
      </c>
      <c r="E13" s="25"/>
      <c r="F13" s="22">
        <v>8</v>
      </c>
      <c r="G13" s="22">
        <v>15</v>
      </c>
    </row>
    <row r="14" spans="1:7" ht="15">
      <c r="A14" s="22">
        <v>11</v>
      </c>
      <c r="B14" s="23" t="s">
        <v>104</v>
      </c>
      <c r="C14" s="22">
        <v>7</v>
      </c>
      <c r="D14" s="34">
        <v>9.8</v>
      </c>
      <c r="E14" s="25"/>
      <c r="F14" s="22">
        <v>11</v>
      </c>
      <c r="G14" s="22">
        <v>12</v>
      </c>
    </row>
    <row r="15" spans="1:7" ht="15">
      <c r="A15" s="22">
        <v>12</v>
      </c>
      <c r="B15" s="23" t="s">
        <v>121</v>
      </c>
      <c r="C15" s="26" t="s">
        <v>27</v>
      </c>
      <c r="D15" s="34">
        <v>9.8</v>
      </c>
      <c r="E15" s="25"/>
      <c r="F15" s="22">
        <v>11</v>
      </c>
      <c r="G15" s="22">
        <v>12</v>
      </c>
    </row>
    <row r="16" spans="1:7" ht="15">
      <c r="A16" s="22">
        <v>13</v>
      </c>
      <c r="B16" s="23" t="s">
        <v>91</v>
      </c>
      <c r="C16" s="26">
        <v>10</v>
      </c>
      <c r="D16" s="34">
        <v>9.9</v>
      </c>
      <c r="E16" s="25"/>
      <c r="F16" s="22">
        <v>13</v>
      </c>
      <c r="G16" s="22">
        <v>10</v>
      </c>
    </row>
    <row r="17" spans="1:7" ht="15">
      <c r="A17" s="22">
        <v>14</v>
      </c>
      <c r="B17" s="23" t="s">
        <v>146</v>
      </c>
      <c r="C17" s="26">
        <v>9</v>
      </c>
      <c r="D17" s="33">
        <v>9.9</v>
      </c>
      <c r="E17" s="25"/>
      <c r="F17" s="22">
        <v>13</v>
      </c>
      <c r="G17" s="22">
        <v>10</v>
      </c>
    </row>
    <row r="18" spans="1:7" ht="15">
      <c r="A18" s="22">
        <v>15</v>
      </c>
      <c r="B18" s="23" t="s">
        <v>101</v>
      </c>
      <c r="C18" s="22">
        <v>10</v>
      </c>
      <c r="D18" s="34">
        <v>10</v>
      </c>
      <c r="E18" s="25"/>
      <c r="F18" s="22">
        <v>15</v>
      </c>
      <c r="G18" s="22">
        <v>8</v>
      </c>
    </row>
    <row r="19" spans="1:7" ht="15">
      <c r="A19" s="22">
        <v>16</v>
      </c>
      <c r="B19" s="23" t="s">
        <v>107</v>
      </c>
      <c r="C19" s="26">
        <v>3</v>
      </c>
      <c r="D19" s="34">
        <v>10</v>
      </c>
      <c r="E19" s="25"/>
      <c r="F19" s="22">
        <v>15</v>
      </c>
      <c r="G19" s="22">
        <v>8</v>
      </c>
    </row>
    <row r="20" spans="1:7" ht="15">
      <c r="A20" s="22">
        <v>17</v>
      </c>
      <c r="B20" s="23" t="s">
        <v>117</v>
      </c>
      <c r="C20" s="22">
        <v>3</v>
      </c>
      <c r="D20" s="34">
        <v>10</v>
      </c>
      <c r="E20" s="25"/>
      <c r="F20" s="22">
        <v>15</v>
      </c>
      <c r="G20" s="22">
        <v>8</v>
      </c>
    </row>
    <row r="21" spans="1:7" ht="15">
      <c r="A21" s="22">
        <v>18</v>
      </c>
      <c r="B21" s="23" t="s">
        <v>126</v>
      </c>
      <c r="C21" s="26">
        <v>10</v>
      </c>
      <c r="D21" s="34">
        <v>10</v>
      </c>
      <c r="E21" s="25"/>
      <c r="F21" s="22">
        <v>15</v>
      </c>
      <c r="G21" s="22">
        <v>8</v>
      </c>
    </row>
    <row r="22" spans="1:7" ht="15">
      <c r="A22" s="22">
        <v>19</v>
      </c>
      <c r="B22" s="23" t="s">
        <v>138</v>
      </c>
      <c r="C22" s="22">
        <v>2</v>
      </c>
      <c r="D22" s="34">
        <v>10</v>
      </c>
      <c r="E22" s="25"/>
      <c r="F22" s="22">
        <v>15</v>
      </c>
      <c r="G22" s="22">
        <v>8</v>
      </c>
    </row>
    <row r="23" spans="1:7" ht="15">
      <c r="A23" s="22">
        <v>20</v>
      </c>
      <c r="B23" s="23" t="s">
        <v>96</v>
      </c>
      <c r="C23" s="22">
        <v>7</v>
      </c>
      <c r="D23" s="34">
        <v>10.1</v>
      </c>
      <c r="E23" s="25"/>
      <c r="F23" s="22">
        <v>20</v>
      </c>
      <c r="G23" s="22">
        <v>3</v>
      </c>
    </row>
    <row r="24" spans="1:7" ht="15">
      <c r="A24" s="22">
        <v>21</v>
      </c>
      <c r="B24" s="23" t="s">
        <v>102</v>
      </c>
      <c r="C24" s="22" t="s">
        <v>94</v>
      </c>
      <c r="D24" s="34">
        <v>10.1</v>
      </c>
      <c r="E24" s="25"/>
      <c r="F24" s="22">
        <v>20</v>
      </c>
      <c r="G24" s="22">
        <v>3</v>
      </c>
    </row>
    <row r="25" spans="1:7" ht="15">
      <c r="A25" s="22">
        <v>22</v>
      </c>
      <c r="B25" s="23" t="s">
        <v>105</v>
      </c>
      <c r="C25" s="26">
        <v>3</v>
      </c>
      <c r="D25" s="34">
        <v>10.1</v>
      </c>
      <c r="E25" s="25"/>
      <c r="F25" s="22">
        <v>20</v>
      </c>
      <c r="G25" s="22">
        <v>3</v>
      </c>
    </row>
    <row r="26" spans="1:7" ht="15">
      <c r="A26" s="22">
        <v>23</v>
      </c>
      <c r="B26" s="23" t="s">
        <v>122</v>
      </c>
      <c r="C26" s="26">
        <v>3</v>
      </c>
      <c r="D26" s="34">
        <v>10.1</v>
      </c>
      <c r="E26" s="25"/>
      <c r="F26" s="22">
        <v>20</v>
      </c>
      <c r="G26" s="22">
        <v>3</v>
      </c>
    </row>
    <row r="27" spans="1:7" ht="15">
      <c r="A27" s="22">
        <v>24</v>
      </c>
      <c r="B27" s="23" t="s">
        <v>133</v>
      </c>
      <c r="C27" s="22">
        <v>8</v>
      </c>
      <c r="D27" s="34">
        <v>10.1</v>
      </c>
      <c r="E27" s="25"/>
      <c r="F27" s="22">
        <v>20</v>
      </c>
      <c r="G27" s="22">
        <v>3</v>
      </c>
    </row>
    <row r="28" spans="1:7" ht="15">
      <c r="A28" s="22">
        <v>25</v>
      </c>
      <c r="B28" s="23" t="s">
        <v>142</v>
      </c>
      <c r="C28" s="26">
        <v>2</v>
      </c>
      <c r="D28" s="33">
        <v>10.1</v>
      </c>
      <c r="E28" s="25"/>
      <c r="F28" s="22">
        <v>20</v>
      </c>
      <c r="G28" s="22">
        <v>3</v>
      </c>
    </row>
    <row r="29" spans="1:7" ht="15">
      <c r="A29" s="22">
        <v>26</v>
      </c>
      <c r="B29" s="23" t="s">
        <v>147</v>
      </c>
      <c r="C29" s="26">
        <v>3</v>
      </c>
      <c r="D29" s="33">
        <v>10.1</v>
      </c>
      <c r="E29" s="25"/>
      <c r="F29" s="22">
        <v>20</v>
      </c>
      <c r="G29" s="22">
        <v>3</v>
      </c>
    </row>
    <row r="30" spans="1:7" ht="15">
      <c r="A30" s="22">
        <v>27</v>
      </c>
      <c r="B30" s="23" t="s">
        <v>110</v>
      </c>
      <c r="C30" s="26">
        <v>7</v>
      </c>
      <c r="D30" s="34">
        <v>10.2</v>
      </c>
      <c r="E30" s="25"/>
      <c r="F30" s="22">
        <v>27</v>
      </c>
      <c r="G30" s="22">
        <v>1</v>
      </c>
    </row>
    <row r="31" spans="1:7" ht="15">
      <c r="A31" s="22">
        <v>28</v>
      </c>
      <c r="B31" s="23" t="s">
        <v>115</v>
      </c>
      <c r="C31" s="26" t="s">
        <v>27</v>
      </c>
      <c r="D31" s="34">
        <v>10.2</v>
      </c>
      <c r="E31" s="25"/>
      <c r="F31" s="22">
        <v>27</v>
      </c>
      <c r="G31" s="22">
        <v>1</v>
      </c>
    </row>
    <row r="32" spans="1:7" ht="15">
      <c r="A32" s="22">
        <v>29</v>
      </c>
      <c r="B32" s="23" t="s">
        <v>114</v>
      </c>
      <c r="C32" s="26">
        <v>7</v>
      </c>
      <c r="D32" s="34">
        <v>10.2</v>
      </c>
      <c r="E32" s="25"/>
      <c r="F32" s="22">
        <v>27</v>
      </c>
      <c r="G32" s="22">
        <v>1</v>
      </c>
    </row>
    <row r="33" spans="1:7" ht="15">
      <c r="A33" s="22">
        <v>30</v>
      </c>
      <c r="B33" s="23" t="s">
        <v>118</v>
      </c>
      <c r="C33" s="26" t="s">
        <v>27</v>
      </c>
      <c r="D33" s="34">
        <v>10.2</v>
      </c>
      <c r="E33" s="25"/>
      <c r="F33" s="22">
        <v>27</v>
      </c>
      <c r="G33" s="22">
        <v>1</v>
      </c>
    </row>
    <row r="34" spans="1:7" ht="15">
      <c r="A34" s="22">
        <v>31</v>
      </c>
      <c r="B34" s="23" t="s">
        <v>127</v>
      </c>
      <c r="C34" s="26">
        <v>8</v>
      </c>
      <c r="D34" s="34">
        <v>10.2</v>
      </c>
      <c r="E34" s="25"/>
      <c r="F34" s="22">
        <v>27</v>
      </c>
      <c r="G34" s="22">
        <v>1</v>
      </c>
    </row>
    <row r="35" spans="1:7" ht="15">
      <c r="A35" s="22">
        <v>32</v>
      </c>
      <c r="B35" s="23" t="s">
        <v>123</v>
      </c>
      <c r="C35" s="26">
        <v>7</v>
      </c>
      <c r="D35" s="34">
        <v>10.3</v>
      </c>
      <c r="E35" s="25"/>
      <c r="F35" s="22">
        <v>32</v>
      </c>
      <c r="G35" s="22">
        <v>1</v>
      </c>
    </row>
    <row r="36" spans="1:7" ht="15">
      <c r="A36" s="22">
        <v>33</v>
      </c>
      <c r="B36" s="23" t="s">
        <v>143</v>
      </c>
      <c r="C36" s="26">
        <v>8</v>
      </c>
      <c r="D36" s="33">
        <v>10.3</v>
      </c>
      <c r="E36" s="25"/>
      <c r="F36" s="22">
        <v>32</v>
      </c>
      <c r="G36" s="22">
        <v>1</v>
      </c>
    </row>
    <row r="37" spans="1:7" ht="15">
      <c r="A37" s="22">
        <v>34</v>
      </c>
      <c r="B37" s="23" t="s">
        <v>92</v>
      </c>
      <c r="C37" s="22">
        <v>3</v>
      </c>
      <c r="D37" s="34">
        <v>10.4</v>
      </c>
      <c r="E37" s="25"/>
      <c r="F37" s="22">
        <v>34</v>
      </c>
      <c r="G37" s="22">
        <v>1</v>
      </c>
    </row>
    <row r="38" spans="1:7" ht="15">
      <c r="A38" s="22">
        <v>35</v>
      </c>
      <c r="B38" s="23" t="s">
        <v>109</v>
      </c>
      <c r="C38" s="26">
        <v>7</v>
      </c>
      <c r="D38" s="34">
        <v>10.4</v>
      </c>
      <c r="E38" s="25"/>
      <c r="F38" s="22">
        <v>34</v>
      </c>
      <c r="G38" s="22">
        <v>1</v>
      </c>
    </row>
    <row r="39" spans="1:7" ht="15">
      <c r="A39" s="22">
        <v>36</v>
      </c>
      <c r="B39" s="23" t="s">
        <v>129</v>
      </c>
      <c r="C39" s="26">
        <v>2</v>
      </c>
      <c r="D39" s="34">
        <v>10.4</v>
      </c>
      <c r="E39" s="25"/>
      <c r="F39" s="22">
        <v>34</v>
      </c>
      <c r="G39" s="22">
        <v>1</v>
      </c>
    </row>
    <row r="40" spans="1:7" ht="15">
      <c r="A40" s="22">
        <v>37</v>
      </c>
      <c r="B40" s="23" t="s">
        <v>135</v>
      </c>
      <c r="C40" s="22">
        <v>9</v>
      </c>
      <c r="D40" s="22">
        <v>10.4</v>
      </c>
      <c r="E40" s="25"/>
      <c r="F40" s="22">
        <v>34</v>
      </c>
      <c r="G40" s="22">
        <v>1</v>
      </c>
    </row>
    <row r="41" spans="1:7" ht="15">
      <c r="A41" s="22">
        <v>38</v>
      </c>
      <c r="B41" s="23" t="s">
        <v>148</v>
      </c>
      <c r="C41" s="26">
        <v>10</v>
      </c>
      <c r="D41" s="26">
        <v>10.4</v>
      </c>
      <c r="E41" s="25"/>
      <c r="F41" s="22">
        <v>34</v>
      </c>
      <c r="G41" s="22">
        <v>1</v>
      </c>
    </row>
    <row r="42" spans="1:7" ht="15">
      <c r="A42" s="22">
        <v>39</v>
      </c>
      <c r="B42" s="23" t="s">
        <v>98</v>
      </c>
      <c r="C42" s="26">
        <v>3</v>
      </c>
      <c r="D42" s="34">
        <v>10.5</v>
      </c>
      <c r="E42" s="25"/>
      <c r="F42" s="22">
        <v>39</v>
      </c>
      <c r="G42" s="22">
        <v>1</v>
      </c>
    </row>
    <row r="43" spans="1:7" ht="15">
      <c r="A43" s="22">
        <v>40</v>
      </c>
      <c r="B43" s="23" t="s">
        <v>111</v>
      </c>
      <c r="C43" s="22">
        <v>3</v>
      </c>
      <c r="D43" s="34">
        <v>10.5</v>
      </c>
      <c r="E43" s="25"/>
      <c r="F43" s="22">
        <v>39</v>
      </c>
      <c r="G43" s="22">
        <v>1</v>
      </c>
    </row>
    <row r="44" spans="1:7" ht="15">
      <c r="A44" s="22">
        <v>41</v>
      </c>
      <c r="B44" s="23" t="s">
        <v>93</v>
      </c>
      <c r="C44" s="26" t="s">
        <v>94</v>
      </c>
      <c r="D44" s="34">
        <v>10.6</v>
      </c>
      <c r="E44" s="25"/>
      <c r="F44" s="22">
        <v>41</v>
      </c>
      <c r="G44" s="22">
        <v>1</v>
      </c>
    </row>
    <row r="45" spans="1:7" ht="15">
      <c r="A45" s="22">
        <v>42</v>
      </c>
      <c r="B45" s="23" t="s">
        <v>116</v>
      </c>
      <c r="C45" s="26">
        <v>8</v>
      </c>
      <c r="D45" s="34">
        <v>10.6</v>
      </c>
      <c r="E45" s="25"/>
      <c r="F45" s="22">
        <v>41</v>
      </c>
      <c r="G45" s="22">
        <v>1</v>
      </c>
    </row>
    <row r="46" spans="1:7" ht="15">
      <c r="A46" s="22">
        <v>43</v>
      </c>
      <c r="B46" s="23" t="s">
        <v>130</v>
      </c>
      <c r="C46" s="26" t="s">
        <v>27</v>
      </c>
      <c r="D46" s="34">
        <v>10.6</v>
      </c>
      <c r="E46" s="25"/>
      <c r="F46" s="22">
        <v>41</v>
      </c>
      <c r="G46" s="22">
        <v>1</v>
      </c>
    </row>
    <row r="47" spans="1:7" ht="15">
      <c r="A47" s="22">
        <v>44</v>
      </c>
      <c r="B47" s="23" t="s">
        <v>136</v>
      </c>
      <c r="C47" s="22" t="s">
        <v>27</v>
      </c>
      <c r="D47" s="22">
        <v>10.6</v>
      </c>
      <c r="E47" s="25"/>
      <c r="F47" s="22">
        <v>41</v>
      </c>
      <c r="G47" s="22">
        <v>1</v>
      </c>
    </row>
    <row r="48" spans="1:7" ht="15">
      <c r="A48" s="22">
        <v>45</v>
      </c>
      <c r="B48" s="23" t="s">
        <v>144</v>
      </c>
      <c r="C48" s="26">
        <v>9</v>
      </c>
      <c r="D48" s="26">
        <v>10.6</v>
      </c>
      <c r="E48" s="25"/>
      <c r="F48" s="22">
        <v>41</v>
      </c>
      <c r="G48" s="22">
        <v>1</v>
      </c>
    </row>
    <row r="49" spans="1:7" ht="15">
      <c r="A49" s="22">
        <v>46</v>
      </c>
      <c r="B49" s="23" t="s">
        <v>119</v>
      </c>
      <c r="C49" s="26">
        <v>8</v>
      </c>
      <c r="D49" s="34">
        <v>10.7</v>
      </c>
      <c r="E49" s="25"/>
      <c r="F49" s="22">
        <v>46</v>
      </c>
      <c r="G49" s="22">
        <v>1</v>
      </c>
    </row>
    <row r="50" spans="1:7" ht="15">
      <c r="A50" s="22">
        <v>47</v>
      </c>
      <c r="B50" s="23" t="s">
        <v>106</v>
      </c>
      <c r="C50" s="26">
        <v>10</v>
      </c>
      <c r="D50" s="34">
        <v>10.8</v>
      </c>
      <c r="E50" s="23"/>
      <c r="F50" s="22">
        <v>47</v>
      </c>
      <c r="G50" s="22">
        <v>1</v>
      </c>
    </row>
    <row r="51" spans="1:7" ht="15">
      <c r="A51" s="22">
        <v>48</v>
      </c>
      <c r="B51" s="23" t="s">
        <v>125</v>
      </c>
      <c r="C51" s="22">
        <v>7</v>
      </c>
      <c r="D51" s="34">
        <v>10.8</v>
      </c>
      <c r="E51" s="23"/>
      <c r="F51" s="22">
        <v>47</v>
      </c>
      <c r="G51" s="22">
        <v>1</v>
      </c>
    </row>
    <row r="52" spans="1:7" ht="15">
      <c r="A52" s="22">
        <v>49</v>
      </c>
      <c r="B52" s="23" t="s">
        <v>128</v>
      </c>
      <c r="C52" s="22" t="s">
        <v>27</v>
      </c>
      <c r="D52" s="34">
        <v>10.8</v>
      </c>
      <c r="E52" s="23"/>
      <c r="F52" s="22">
        <v>47</v>
      </c>
      <c r="G52" s="22">
        <v>1</v>
      </c>
    </row>
    <row r="53" spans="1:7" ht="15">
      <c r="A53" s="22">
        <v>50</v>
      </c>
      <c r="B53" s="23" t="s">
        <v>131</v>
      </c>
      <c r="C53" s="26">
        <v>9</v>
      </c>
      <c r="D53" s="34">
        <v>10.8</v>
      </c>
      <c r="E53" s="23"/>
      <c r="F53" s="22">
        <v>47</v>
      </c>
      <c r="G53" s="22">
        <v>1</v>
      </c>
    </row>
    <row r="54" spans="1:7" ht="15">
      <c r="A54" s="22">
        <v>51</v>
      </c>
      <c r="B54" s="23" t="s">
        <v>132</v>
      </c>
      <c r="C54" s="26">
        <v>10</v>
      </c>
      <c r="D54" s="34">
        <v>11</v>
      </c>
      <c r="E54" s="23"/>
      <c r="F54" s="22">
        <v>51</v>
      </c>
      <c r="G54" s="22">
        <v>1</v>
      </c>
    </row>
    <row r="55" spans="1:7" ht="15">
      <c r="A55" s="22">
        <v>52</v>
      </c>
      <c r="B55" s="23" t="s">
        <v>139</v>
      </c>
      <c r="C55" s="26">
        <v>8</v>
      </c>
      <c r="D55" s="33">
        <v>11</v>
      </c>
      <c r="E55" s="28"/>
      <c r="F55" s="26">
        <v>51</v>
      </c>
      <c r="G55" s="26">
        <v>1</v>
      </c>
    </row>
    <row r="56" spans="1:7" ht="15">
      <c r="A56" s="22">
        <v>53</v>
      </c>
      <c r="B56" s="23" t="s">
        <v>103</v>
      </c>
      <c r="C56" s="26">
        <v>7</v>
      </c>
      <c r="D56" s="34">
        <v>11.1</v>
      </c>
      <c r="E56" s="28"/>
      <c r="F56" s="26">
        <v>53</v>
      </c>
      <c r="G56" s="26">
        <v>1</v>
      </c>
    </row>
    <row r="57" spans="1:7" ht="15">
      <c r="A57" s="22">
        <v>54</v>
      </c>
      <c r="B57" s="23" t="s">
        <v>97</v>
      </c>
      <c r="C57" s="26">
        <v>8</v>
      </c>
      <c r="D57" s="34">
        <v>11.2</v>
      </c>
      <c r="E57" s="28"/>
      <c r="F57" s="26">
        <v>54</v>
      </c>
      <c r="G57" s="26">
        <v>1</v>
      </c>
    </row>
    <row r="58" spans="1:7" ht="15">
      <c r="A58" s="22">
        <v>55</v>
      </c>
      <c r="B58" s="23" t="s">
        <v>112</v>
      </c>
      <c r="C58" s="22">
        <v>8</v>
      </c>
      <c r="D58" s="34">
        <v>11.3</v>
      </c>
      <c r="E58" s="28"/>
      <c r="F58" s="26">
        <v>55</v>
      </c>
      <c r="G58" s="26">
        <v>1</v>
      </c>
    </row>
    <row r="59" spans="1:7" ht="15">
      <c r="A59" s="22">
        <v>56</v>
      </c>
      <c r="B59" s="23" t="s">
        <v>140</v>
      </c>
      <c r="C59" s="26">
        <v>9</v>
      </c>
      <c r="D59" s="26">
        <v>11.6</v>
      </c>
      <c r="E59" s="28"/>
      <c r="F59" s="26">
        <v>56</v>
      </c>
      <c r="G59" s="26">
        <v>1</v>
      </c>
    </row>
    <row r="60" spans="1:7" ht="15">
      <c r="A60" s="22">
        <v>57</v>
      </c>
      <c r="B60" s="23" t="s">
        <v>120</v>
      </c>
      <c r="C60" s="22">
        <v>7</v>
      </c>
      <c r="D60" s="34">
        <v>12.3</v>
      </c>
      <c r="E60" s="28"/>
      <c r="F60" s="26">
        <v>57</v>
      </c>
      <c r="G60" s="26">
        <v>1</v>
      </c>
    </row>
    <row r="61" spans="1:7" ht="15">
      <c r="A61" s="22">
        <v>58</v>
      </c>
      <c r="B61" s="23" t="s">
        <v>113</v>
      </c>
      <c r="C61" s="22" t="s">
        <v>27</v>
      </c>
      <c r="D61" s="34">
        <v>12.5</v>
      </c>
      <c r="E61" s="28"/>
      <c r="F61" s="26">
        <v>58</v>
      </c>
      <c r="G61" s="26">
        <v>1</v>
      </c>
    </row>
    <row r="62" spans="1:7" ht="15">
      <c r="A62" s="22">
        <v>59</v>
      </c>
      <c r="B62" s="23" t="s">
        <v>124</v>
      </c>
      <c r="C62" s="26">
        <v>8</v>
      </c>
      <c r="D62" s="34">
        <v>14</v>
      </c>
      <c r="E62" s="28"/>
      <c r="F62" s="26">
        <v>59</v>
      </c>
      <c r="G62" s="26">
        <v>1</v>
      </c>
    </row>
    <row r="63" spans="1:7" ht="15">
      <c r="A63" s="22">
        <v>60</v>
      </c>
      <c r="B63" s="23" t="s">
        <v>99</v>
      </c>
      <c r="C63" s="26">
        <v>7</v>
      </c>
      <c r="D63" s="34">
        <v>17.3</v>
      </c>
      <c r="E63" s="28"/>
      <c r="F63" s="26">
        <v>60</v>
      </c>
      <c r="G63" s="26">
        <v>1</v>
      </c>
    </row>
    <row r="64" spans="1:7" ht="15">
      <c r="A64" s="22">
        <v>61</v>
      </c>
      <c r="B64" s="23" t="s">
        <v>137</v>
      </c>
      <c r="C64" s="22">
        <v>2</v>
      </c>
      <c r="D64" s="22">
        <v>8.7</v>
      </c>
      <c r="E64" s="28"/>
      <c r="F64" s="28"/>
      <c r="G64" s="28"/>
    </row>
    <row r="65" spans="1:7" ht="15">
      <c r="A65" s="28"/>
      <c r="B65" s="23"/>
      <c r="C65" s="22"/>
      <c r="D65" s="22"/>
      <c r="E65" s="28"/>
      <c r="F65" s="28"/>
      <c r="G65" s="28"/>
    </row>
    <row r="66" spans="1:7" ht="15">
      <c r="A66" s="28"/>
      <c r="B66" s="28"/>
      <c r="C66" s="28"/>
      <c r="D66" s="28"/>
      <c r="E66" s="28"/>
      <c r="F66" s="28"/>
      <c r="G66" s="28"/>
    </row>
    <row r="67" spans="1:7" ht="15">
      <c r="A67" s="28"/>
      <c r="B67" s="28"/>
      <c r="C67" s="28"/>
      <c r="D67" s="28"/>
      <c r="E67" s="28"/>
      <c r="F67" s="28"/>
      <c r="G67" s="28"/>
    </row>
    <row r="68" spans="1:7" ht="15">
      <c r="A68" s="28"/>
      <c r="B68" s="28"/>
      <c r="C68" s="28"/>
      <c r="D68" s="28"/>
      <c r="E68" s="28"/>
      <c r="F68" s="28"/>
      <c r="G68" s="28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28125" style="0" customWidth="1"/>
    <col min="2" max="2" width="21.8515625" style="0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5" t="s">
        <v>149</v>
      </c>
      <c r="B2" s="45"/>
      <c r="C2" s="45"/>
      <c r="D2" s="45"/>
      <c r="E2" s="45"/>
      <c r="F2" s="45"/>
      <c r="G2" s="45"/>
    </row>
    <row r="3" spans="1:7" ht="15">
      <c r="A3" s="26" t="s">
        <v>1</v>
      </c>
      <c r="B3" s="26" t="s">
        <v>2</v>
      </c>
      <c r="C3" s="26" t="s">
        <v>3</v>
      </c>
      <c r="D3" s="26" t="s">
        <v>8</v>
      </c>
      <c r="E3" s="26" t="s">
        <v>5</v>
      </c>
      <c r="F3" s="26" t="s">
        <v>6</v>
      </c>
      <c r="G3" s="26" t="s">
        <v>7</v>
      </c>
    </row>
    <row r="4" spans="1:7" ht="15">
      <c r="A4" s="19">
        <v>1</v>
      </c>
      <c r="B4" s="41" t="s">
        <v>150</v>
      </c>
      <c r="C4" s="19" t="s">
        <v>151</v>
      </c>
      <c r="D4" s="38">
        <v>51.9</v>
      </c>
      <c r="E4" s="20"/>
      <c r="F4" s="19">
        <v>1</v>
      </c>
      <c r="G4" s="19">
        <v>27</v>
      </c>
    </row>
    <row r="5" spans="1:7" ht="15">
      <c r="A5" s="19">
        <v>2</v>
      </c>
      <c r="B5" s="20" t="s">
        <v>152</v>
      </c>
      <c r="C5" s="19">
        <v>9</v>
      </c>
      <c r="D5" s="38">
        <v>53.4</v>
      </c>
      <c r="E5" s="20"/>
      <c r="F5" s="19">
        <v>2</v>
      </c>
      <c r="G5" s="19">
        <v>24</v>
      </c>
    </row>
    <row r="6" spans="1:7" ht="15">
      <c r="A6" s="19">
        <v>3</v>
      </c>
      <c r="B6" s="20" t="s">
        <v>58</v>
      </c>
      <c r="C6" s="19">
        <v>9</v>
      </c>
      <c r="D6" s="38">
        <v>53.4</v>
      </c>
      <c r="E6" s="20"/>
      <c r="F6" s="19">
        <v>3</v>
      </c>
      <c r="G6" s="19">
        <v>21</v>
      </c>
    </row>
    <row r="7" spans="1:7" ht="15">
      <c r="A7" s="22">
        <v>4</v>
      </c>
      <c r="B7" s="28" t="s">
        <v>177</v>
      </c>
      <c r="C7" s="26">
        <v>9</v>
      </c>
      <c r="D7" s="33">
        <v>53.8</v>
      </c>
      <c r="E7" s="23"/>
      <c r="F7" s="22">
        <v>4</v>
      </c>
      <c r="G7" s="22">
        <v>19</v>
      </c>
    </row>
    <row r="8" spans="1:7" ht="15">
      <c r="A8" s="22">
        <v>5</v>
      </c>
      <c r="B8" s="28" t="s">
        <v>40</v>
      </c>
      <c r="C8" s="26" t="s">
        <v>151</v>
      </c>
      <c r="D8" s="33">
        <v>54</v>
      </c>
      <c r="E8" s="28"/>
      <c r="F8" s="22">
        <v>5</v>
      </c>
      <c r="G8" s="26">
        <v>18</v>
      </c>
    </row>
    <row r="9" spans="1:7" ht="15">
      <c r="A9" s="22">
        <v>6</v>
      </c>
      <c r="B9" s="28" t="s">
        <v>153</v>
      </c>
      <c r="C9" s="26">
        <v>2</v>
      </c>
      <c r="D9" s="33">
        <v>54.4</v>
      </c>
      <c r="E9" s="28"/>
      <c r="F9" s="22">
        <v>6</v>
      </c>
      <c r="G9" s="26">
        <v>17</v>
      </c>
    </row>
    <row r="10" spans="1:7" ht="15">
      <c r="A10" s="22">
        <v>7</v>
      </c>
      <c r="B10" s="23" t="s">
        <v>154</v>
      </c>
      <c r="C10" s="22">
        <v>10</v>
      </c>
      <c r="D10" s="34">
        <v>54.7</v>
      </c>
      <c r="E10" s="28"/>
      <c r="F10" s="22">
        <v>7</v>
      </c>
      <c r="G10" s="26">
        <v>16</v>
      </c>
    </row>
    <row r="11" spans="1:7" ht="15">
      <c r="A11" s="22">
        <v>8</v>
      </c>
      <c r="B11" s="28" t="s">
        <v>59</v>
      </c>
      <c r="C11" s="26">
        <v>3</v>
      </c>
      <c r="D11" s="33">
        <v>55.6</v>
      </c>
      <c r="E11" s="28"/>
      <c r="F11" s="22">
        <v>8</v>
      </c>
      <c r="G11" s="26">
        <v>15</v>
      </c>
    </row>
    <row r="12" spans="1:7" ht="15">
      <c r="A12" s="22">
        <v>9</v>
      </c>
      <c r="B12" s="28" t="s">
        <v>81</v>
      </c>
      <c r="C12" s="26">
        <v>3</v>
      </c>
      <c r="D12" s="33">
        <v>55.9</v>
      </c>
      <c r="E12" s="28"/>
      <c r="F12" s="22">
        <v>9</v>
      </c>
      <c r="G12" s="26">
        <v>14</v>
      </c>
    </row>
    <row r="13" spans="1:7" ht="15">
      <c r="A13" s="22">
        <v>10</v>
      </c>
      <c r="B13" s="23" t="s">
        <v>168</v>
      </c>
      <c r="C13" s="24">
        <v>9</v>
      </c>
      <c r="D13" s="33">
        <v>56.3</v>
      </c>
      <c r="E13" s="28"/>
      <c r="F13" s="22">
        <v>10</v>
      </c>
      <c r="G13" s="26">
        <v>13</v>
      </c>
    </row>
    <row r="14" spans="1:7" ht="15">
      <c r="A14" s="22">
        <v>11</v>
      </c>
      <c r="B14" s="28" t="s">
        <v>155</v>
      </c>
      <c r="C14" s="26">
        <v>10</v>
      </c>
      <c r="D14" s="33">
        <v>57.8</v>
      </c>
      <c r="E14" s="28"/>
      <c r="F14" s="22">
        <v>11</v>
      </c>
      <c r="G14" s="26">
        <v>12</v>
      </c>
    </row>
    <row r="15" spans="1:7" ht="15">
      <c r="A15" s="22">
        <v>12</v>
      </c>
      <c r="B15" s="28" t="s">
        <v>45</v>
      </c>
      <c r="C15" s="26">
        <v>9</v>
      </c>
      <c r="D15" s="33">
        <v>58.5</v>
      </c>
      <c r="E15" s="28"/>
      <c r="F15" s="22">
        <v>12</v>
      </c>
      <c r="G15" s="26">
        <v>11</v>
      </c>
    </row>
    <row r="16" spans="1:7" ht="15">
      <c r="A16" s="22">
        <v>13</v>
      </c>
      <c r="B16" s="28" t="s">
        <v>169</v>
      </c>
      <c r="C16" s="26">
        <v>8</v>
      </c>
      <c r="D16" s="33">
        <v>58.8</v>
      </c>
      <c r="E16" s="28"/>
      <c r="F16" s="22">
        <v>13</v>
      </c>
      <c r="G16" s="26">
        <v>10</v>
      </c>
    </row>
    <row r="17" spans="1:7" ht="15">
      <c r="A17" s="22">
        <v>14</v>
      </c>
      <c r="B17" s="28" t="s">
        <v>74</v>
      </c>
      <c r="C17" s="26">
        <v>7</v>
      </c>
      <c r="D17" s="33">
        <v>58.9</v>
      </c>
      <c r="E17" s="28"/>
      <c r="F17" s="22">
        <v>14</v>
      </c>
      <c r="G17" s="26">
        <v>9</v>
      </c>
    </row>
    <row r="18" spans="1:7" ht="15">
      <c r="A18" s="22">
        <v>15</v>
      </c>
      <c r="B18" s="23" t="s">
        <v>70</v>
      </c>
      <c r="C18" s="22">
        <v>3</v>
      </c>
      <c r="D18" s="33">
        <v>59.2</v>
      </c>
      <c r="E18" s="28"/>
      <c r="F18" s="22">
        <v>15</v>
      </c>
      <c r="G18" s="26">
        <v>8</v>
      </c>
    </row>
    <row r="19" spans="1:7" ht="15">
      <c r="A19" s="22">
        <v>16</v>
      </c>
      <c r="B19" s="28" t="s">
        <v>159</v>
      </c>
      <c r="C19" s="26">
        <v>10</v>
      </c>
      <c r="D19" s="33">
        <v>59.4</v>
      </c>
      <c r="E19" s="28"/>
      <c r="F19" s="22">
        <v>16</v>
      </c>
      <c r="G19" s="26">
        <v>7</v>
      </c>
    </row>
    <row r="20" spans="1:7" ht="15">
      <c r="A20" s="22">
        <v>17</v>
      </c>
      <c r="B20" s="28" t="s">
        <v>166</v>
      </c>
      <c r="C20" s="26">
        <v>3</v>
      </c>
      <c r="D20" s="33">
        <v>59.4</v>
      </c>
      <c r="E20" s="28"/>
      <c r="F20" s="22">
        <v>16</v>
      </c>
      <c r="G20" s="26">
        <v>7</v>
      </c>
    </row>
    <row r="21" spans="1:7" ht="15">
      <c r="A21" s="22">
        <v>18</v>
      </c>
      <c r="B21" s="28" t="s">
        <v>77</v>
      </c>
      <c r="C21" s="26" t="s">
        <v>27</v>
      </c>
      <c r="D21" s="33">
        <v>59.6</v>
      </c>
      <c r="E21" s="28"/>
      <c r="F21" s="22">
        <v>18</v>
      </c>
      <c r="G21" s="26">
        <v>5</v>
      </c>
    </row>
    <row r="22" spans="1:7" ht="15">
      <c r="A22" s="22">
        <v>19</v>
      </c>
      <c r="B22" s="28" t="s">
        <v>65</v>
      </c>
      <c r="C22" s="26">
        <v>3</v>
      </c>
      <c r="D22" s="27" t="s">
        <v>30</v>
      </c>
      <c r="E22" s="28"/>
      <c r="F22" s="22">
        <v>19</v>
      </c>
      <c r="G22" s="26">
        <v>4</v>
      </c>
    </row>
    <row r="23" spans="1:7" ht="15">
      <c r="A23" s="22">
        <v>20</v>
      </c>
      <c r="B23" s="28" t="s">
        <v>53</v>
      </c>
      <c r="C23" s="26">
        <v>7</v>
      </c>
      <c r="D23" s="27" t="s">
        <v>28</v>
      </c>
      <c r="E23" s="28"/>
      <c r="F23" s="22">
        <v>20</v>
      </c>
      <c r="G23" s="26">
        <v>3</v>
      </c>
    </row>
    <row r="24" spans="1:7" ht="15">
      <c r="A24" s="22">
        <v>21</v>
      </c>
      <c r="B24" s="28" t="s">
        <v>170</v>
      </c>
      <c r="C24" s="26">
        <v>3</v>
      </c>
      <c r="D24" s="27" t="s">
        <v>171</v>
      </c>
      <c r="E24" s="28"/>
      <c r="F24" s="22">
        <v>21</v>
      </c>
      <c r="G24" s="26">
        <v>2</v>
      </c>
    </row>
    <row r="25" spans="1:7" ht="15">
      <c r="A25" s="22">
        <v>22</v>
      </c>
      <c r="B25" s="28" t="s">
        <v>54</v>
      </c>
      <c r="C25" s="26">
        <v>3</v>
      </c>
      <c r="D25" s="27" t="s">
        <v>36</v>
      </c>
      <c r="E25" s="28"/>
      <c r="F25" s="22">
        <v>22</v>
      </c>
      <c r="G25" s="26">
        <v>1</v>
      </c>
    </row>
    <row r="26" spans="1:7" ht="15">
      <c r="A26" s="22">
        <v>23</v>
      </c>
      <c r="B26" s="28" t="s">
        <v>162</v>
      </c>
      <c r="C26" s="26">
        <v>7</v>
      </c>
      <c r="D26" s="27" t="s">
        <v>163</v>
      </c>
      <c r="E26" s="28"/>
      <c r="F26" s="22">
        <v>23</v>
      </c>
      <c r="G26" s="26">
        <v>1</v>
      </c>
    </row>
    <row r="27" spans="1:7" ht="15">
      <c r="A27" s="22">
        <v>24</v>
      </c>
      <c r="B27" s="28" t="s">
        <v>50</v>
      </c>
      <c r="C27" s="26">
        <v>8</v>
      </c>
      <c r="D27" s="27" t="s">
        <v>172</v>
      </c>
      <c r="E27" s="28"/>
      <c r="F27" s="22">
        <v>24</v>
      </c>
      <c r="G27" s="26">
        <v>1</v>
      </c>
    </row>
    <row r="28" spans="1:7" ht="15">
      <c r="A28" s="22">
        <v>25</v>
      </c>
      <c r="B28" s="28" t="s">
        <v>66</v>
      </c>
      <c r="C28" s="26">
        <v>8</v>
      </c>
      <c r="D28" s="27" t="s">
        <v>173</v>
      </c>
      <c r="E28" s="28"/>
      <c r="F28" s="22">
        <v>25</v>
      </c>
      <c r="G28" s="26">
        <v>1</v>
      </c>
    </row>
    <row r="29" spans="1:7" ht="15">
      <c r="A29" s="22">
        <v>26</v>
      </c>
      <c r="B29" s="23" t="s">
        <v>164</v>
      </c>
      <c r="C29" s="22">
        <v>7</v>
      </c>
      <c r="D29" s="25" t="s">
        <v>165</v>
      </c>
      <c r="E29" s="28"/>
      <c r="F29" s="22">
        <v>26</v>
      </c>
      <c r="G29" s="26">
        <v>1</v>
      </c>
    </row>
    <row r="30" spans="1:7" ht="15">
      <c r="A30" s="22">
        <v>27</v>
      </c>
      <c r="B30" s="28" t="s">
        <v>156</v>
      </c>
      <c r="C30" s="26">
        <v>2</v>
      </c>
      <c r="D30" s="27" t="s">
        <v>35</v>
      </c>
      <c r="E30" s="28"/>
      <c r="F30" s="22">
        <v>27</v>
      </c>
      <c r="G30" s="26">
        <v>1</v>
      </c>
    </row>
    <row r="31" spans="1:7" ht="15">
      <c r="A31" s="22">
        <v>28</v>
      </c>
      <c r="B31" s="23" t="s">
        <v>160</v>
      </c>
      <c r="C31" s="22">
        <v>10</v>
      </c>
      <c r="D31" s="25" t="s">
        <v>161</v>
      </c>
      <c r="E31" s="28"/>
      <c r="F31" s="22">
        <v>28</v>
      </c>
      <c r="G31" s="26">
        <v>1</v>
      </c>
    </row>
    <row r="32" spans="1:7" ht="15">
      <c r="A32" s="22">
        <v>29</v>
      </c>
      <c r="B32" s="28" t="s">
        <v>62</v>
      </c>
      <c r="C32" s="26">
        <v>8</v>
      </c>
      <c r="D32" s="27" t="s">
        <v>174</v>
      </c>
      <c r="E32" s="28"/>
      <c r="F32" s="22">
        <v>29</v>
      </c>
      <c r="G32" s="26">
        <v>1</v>
      </c>
    </row>
    <row r="33" spans="1:7" ht="15">
      <c r="A33" s="22">
        <v>30</v>
      </c>
      <c r="B33" s="28" t="s">
        <v>157</v>
      </c>
      <c r="C33" s="26">
        <v>10</v>
      </c>
      <c r="D33" s="27" t="s">
        <v>158</v>
      </c>
      <c r="E33" s="28"/>
      <c r="F33" s="22">
        <v>30</v>
      </c>
      <c r="G33" s="26">
        <v>1</v>
      </c>
    </row>
    <row r="34" spans="1:7" ht="15">
      <c r="A34" s="22">
        <v>31</v>
      </c>
      <c r="B34" s="28" t="s">
        <v>78</v>
      </c>
      <c r="C34" s="26">
        <v>8</v>
      </c>
      <c r="D34" s="27" t="s">
        <v>175</v>
      </c>
      <c r="E34" s="28"/>
      <c r="F34" s="22">
        <v>31</v>
      </c>
      <c r="G34" s="26">
        <v>1</v>
      </c>
    </row>
    <row r="35" spans="1:7" ht="15">
      <c r="A35" s="22">
        <v>32</v>
      </c>
      <c r="B35" s="28" t="s">
        <v>79</v>
      </c>
      <c r="C35" s="26">
        <v>3</v>
      </c>
      <c r="D35" s="27" t="s">
        <v>167</v>
      </c>
      <c r="E35" s="28"/>
      <c r="F35" s="22">
        <v>32</v>
      </c>
      <c r="G35" s="26">
        <v>1</v>
      </c>
    </row>
    <row r="36" spans="1:7" ht="15">
      <c r="A36" s="22">
        <v>33</v>
      </c>
      <c r="B36" s="28" t="s">
        <v>176</v>
      </c>
      <c r="C36" s="26">
        <v>8</v>
      </c>
      <c r="D36" s="27" t="s">
        <v>171</v>
      </c>
      <c r="E36" s="28"/>
      <c r="F36" s="22"/>
      <c r="G36" s="26"/>
    </row>
    <row r="37" spans="1:7" ht="15">
      <c r="A37" s="22"/>
      <c r="B37" s="28"/>
      <c r="C37" s="26"/>
      <c r="D37" s="27"/>
      <c r="E37" s="28"/>
      <c r="F37" s="22"/>
      <c r="G37" s="26"/>
    </row>
    <row r="38" spans="1:7" ht="15">
      <c r="A38" s="22"/>
      <c r="B38" s="28"/>
      <c r="C38" s="26"/>
      <c r="D38" s="27"/>
      <c r="E38" s="28"/>
      <c r="F38" s="22"/>
      <c r="G38" s="26"/>
    </row>
    <row r="39" spans="1:7" ht="15">
      <c r="A39" s="22"/>
      <c r="B39" s="28"/>
      <c r="C39" s="26"/>
      <c r="D39" s="27"/>
      <c r="E39" s="28"/>
      <c r="F39" s="22"/>
      <c r="G39" s="26"/>
    </row>
    <row r="40" spans="1:7" ht="15">
      <c r="A40" s="22"/>
      <c r="B40" s="28"/>
      <c r="C40" s="26"/>
      <c r="D40" s="27"/>
      <c r="E40" s="28"/>
      <c r="F40" s="22"/>
      <c r="G40" s="26"/>
    </row>
    <row r="41" spans="1:7" ht="15">
      <c r="A41" s="22"/>
      <c r="B41" s="28"/>
      <c r="C41" s="26"/>
      <c r="D41" s="27"/>
      <c r="E41" s="28"/>
      <c r="F41" s="22"/>
      <c r="G41" s="26"/>
    </row>
    <row r="42" spans="1:7" ht="15">
      <c r="A42" s="22"/>
      <c r="B42" s="28"/>
      <c r="C42" s="26"/>
      <c r="D42" s="27"/>
      <c r="E42" s="28"/>
      <c r="F42" s="22"/>
      <c r="G42" s="26"/>
    </row>
    <row r="43" spans="1:7" ht="15">
      <c r="A43" s="22"/>
      <c r="B43" s="28"/>
      <c r="C43" s="26"/>
      <c r="D43" s="27"/>
      <c r="E43" s="28"/>
      <c r="F43" s="22"/>
      <c r="G43" s="26"/>
    </row>
    <row r="44" spans="1:7" ht="15">
      <c r="A44" s="22"/>
      <c r="B44" s="28"/>
      <c r="C44" s="26"/>
      <c r="D44" s="27"/>
      <c r="E44" s="28"/>
      <c r="F44" s="22"/>
      <c r="G44" s="26"/>
    </row>
    <row r="45" spans="1:7" ht="15">
      <c r="A45" s="22"/>
      <c r="B45" s="28"/>
      <c r="C45" s="26"/>
      <c r="D45" s="27"/>
      <c r="E45" s="28"/>
      <c r="F45" s="22"/>
      <c r="G45" s="26"/>
    </row>
    <row r="46" spans="1:7" ht="15">
      <c r="A46" s="22"/>
      <c r="B46" s="28"/>
      <c r="C46" s="26"/>
      <c r="D46" s="25"/>
      <c r="E46" s="28"/>
      <c r="F46" s="22"/>
      <c r="G46" s="26"/>
    </row>
    <row r="47" spans="1:7" ht="15">
      <c r="A47" s="22"/>
      <c r="B47" s="28"/>
      <c r="C47" s="26"/>
      <c r="D47" s="27"/>
      <c r="E47" s="28"/>
      <c r="F47" s="22"/>
      <c r="G47" s="26"/>
    </row>
    <row r="48" spans="1:7" ht="15">
      <c r="A48" s="22"/>
      <c r="B48" s="28"/>
      <c r="C48" s="26"/>
      <c r="D48" s="27"/>
      <c r="E48" s="28"/>
      <c r="F48" s="22"/>
      <c r="G48" s="26"/>
    </row>
    <row r="49" spans="1:7" ht="15">
      <c r="A49" s="22"/>
      <c r="B49" s="28"/>
      <c r="C49" s="26"/>
      <c r="D49" s="27"/>
      <c r="E49" s="28"/>
      <c r="F49" s="22"/>
      <c r="G49" s="26"/>
    </row>
    <row r="50" spans="1:7" ht="15">
      <c r="A50" s="22"/>
      <c r="B50" s="28"/>
      <c r="C50" s="26"/>
      <c r="D50" s="27"/>
      <c r="E50" s="28"/>
      <c r="F50" s="22"/>
      <c r="G50" s="26"/>
    </row>
    <row r="51" spans="1:7" ht="15">
      <c r="A51" s="22"/>
      <c r="B51" s="23"/>
      <c r="C51" s="22"/>
      <c r="D51" s="27"/>
      <c r="E51" s="28"/>
      <c r="F51" s="22"/>
      <c r="G51" s="26"/>
    </row>
    <row r="52" spans="1:7" ht="15">
      <c r="A52" s="22"/>
      <c r="B52" s="28"/>
      <c r="C52" s="26"/>
      <c r="D52" s="27"/>
      <c r="E52" s="28"/>
      <c r="F52" s="22"/>
      <c r="G52" s="26"/>
    </row>
    <row r="53" spans="1:7" ht="15">
      <c r="A53" s="22"/>
      <c r="B53" s="28"/>
      <c r="C53" s="26"/>
      <c r="D53" s="27"/>
      <c r="E53" s="28"/>
      <c r="F53" s="22"/>
      <c r="G53" s="26"/>
    </row>
    <row r="54" spans="1:7" ht="15">
      <c r="A54" s="22"/>
      <c r="B54" s="28"/>
      <c r="C54" s="26"/>
      <c r="D54" s="27"/>
      <c r="E54" s="28"/>
      <c r="F54" s="22"/>
      <c r="G54" s="26"/>
    </row>
    <row r="55" spans="1:7" ht="15">
      <c r="A55" s="22"/>
      <c r="B55" s="28"/>
      <c r="C55" s="26"/>
      <c r="D55" s="27"/>
      <c r="E55" s="28"/>
      <c r="F55" s="22"/>
      <c r="G55" s="26"/>
    </row>
    <row r="56" spans="1:7" ht="15">
      <c r="A56" s="22"/>
      <c r="B56" s="28"/>
      <c r="C56" s="26"/>
      <c r="D56" s="27"/>
      <c r="E56" s="28"/>
      <c r="F56" s="22"/>
      <c r="G56" s="26"/>
    </row>
    <row r="57" spans="1:7" ht="15">
      <c r="A57" s="22"/>
      <c r="B57" s="28"/>
      <c r="C57" s="26"/>
      <c r="D57" s="27"/>
      <c r="E57" s="28"/>
      <c r="F57" s="22"/>
      <c r="G57" s="26"/>
    </row>
    <row r="58" spans="1:7" ht="15">
      <c r="A58" s="22"/>
      <c r="B58" s="28"/>
      <c r="C58" s="26"/>
      <c r="D58" s="27"/>
      <c r="E58" s="28"/>
      <c r="F58" s="22"/>
      <c r="G58" s="26"/>
    </row>
    <row r="59" spans="1:7" ht="15">
      <c r="A59" s="22"/>
      <c r="B59" s="28"/>
      <c r="C59" s="26"/>
      <c r="D59" s="27"/>
      <c r="E59" s="28"/>
      <c r="F59" s="22"/>
      <c r="G59" s="26"/>
    </row>
    <row r="60" spans="1:7" ht="15">
      <c r="A60" s="22"/>
      <c r="B60" s="28"/>
      <c r="C60" s="26"/>
      <c r="D60" s="27"/>
      <c r="E60" s="28"/>
      <c r="F60" s="22"/>
      <c r="G60" s="26"/>
    </row>
    <row r="61" spans="1:7" ht="15">
      <c r="A61" s="22"/>
      <c r="B61" s="28"/>
      <c r="C61" s="26"/>
      <c r="D61" s="27"/>
      <c r="E61" s="28"/>
      <c r="F61" s="22"/>
      <c r="G61" s="26"/>
    </row>
    <row r="62" spans="1:7" ht="15">
      <c r="A62" s="22"/>
      <c r="B62" s="28"/>
      <c r="C62" s="26"/>
      <c r="D62" s="27"/>
      <c r="E62" s="28"/>
      <c r="F62" s="22"/>
      <c r="G62" s="26"/>
    </row>
    <row r="63" spans="1:7" ht="15">
      <c r="A63" s="22"/>
      <c r="B63" s="28"/>
      <c r="C63" s="26"/>
      <c r="D63" s="27"/>
      <c r="E63" s="28"/>
      <c r="F63" s="22"/>
      <c r="G63" s="26"/>
    </row>
    <row r="64" spans="1:7" ht="15">
      <c r="A64" s="22"/>
      <c r="B64" s="28"/>
      <c r="C64" s="26"/>
      <c r="D64" s="27"/>
      <c r="E64" s="28"/>
      <c r="F64" s="22"/>
      <c r="G64" s="26"/>
    </row>
    <row r="65" spans="1:7" ht="15">
      <c r="A65" s="22"/>
      <c r="B65" s="28"/>
      <c r="C65" s="26"/>
      <c r="D65" s="27"/>
      <c r="E65" s="28"/>
      <c r="F65" s="22"/>
      <c r="G65" s="26"/>
    </row>
    <row r="66" spans="1:7" ht="15">
      <c r="A66" s="22"/>
      <c r="B66" s="28"/>
      <c r="C66" s="26"/>
      <c r="D66" s="27"/>
      <c r="E66" s="28"/>
      <c r="F66" s="22"/>
      <c r="G66" s="26"/>
    </row>
    <row r="67" spans="1:7" ht="15">
      <c r="A67" s="22"/>
      <c r="B67" s="28"/>
      <c r="C67" s="26"/>
      <c r="D67" s="27"/>
      <c r="E67" s="28"/>
      <c r="F67" s="26"/>
      <c r="G67" s="26"/>
    </row>
    <row r="68" spans="1:4" ht="15">
      <c r="A68" s="5"/>
      <c r="C68" s="2"/>
      <c r="D68" s="2"/>
    </row>
    <row r="69" spans="1:4" ht="15">
      <c r="A69" s="5"/>
      <c r="C69" s="2"/>
      <c r="D69" s="2"/>
    </row>
    <row r="70" spans="1:4" ht="15">
      <c r="A70" s="5"/>
      <c r="C70" s="2"/>
      <c r="D70" s="2"/>
    </row>
    <row r="71" ht="15">
      <c r="A71" s="5"/>
    </row>
    <row r="72" ht="15">
      <c r="A72" s="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:G48"/>
    </sheetView>
  </sheetViews>
  <sheetFormatPr defaultColWidth="9.140625" defaultRowHeight="15"/>
  <cols>
    <col min="1" max="1" width="4.7109375" style="0" customWidth="1"/>
    <col min="2" max="2" width="22.7109375" style="0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5" t="s">
        <v>86</v>
      </c>
      <c r="B2" s="45"/>
      <c r="C2" s="45"/>
      <c r="D2" s="45"/>
      <c r="E2" s="45"/>
      <c r="F2" s="45"/>
      <c r="G2" s="45"/>
    </row>
    <row r="3" spans="1:7" ht="15">
      <c r="A3" s="26" t="s">
        <v>1</v>
      </c>
      <c r="B3" s="26" t="s">
        <v>2</v>
      </c>
      <c r="C3" s="26" t="s">
        <v>3</v>
      </c>
      <c r="D3" s="26" t="s">
        <v>8</v>
      </c>
      <c r="E3" s="26" t="s">
        <v>5</v>
      </c>
      <c r="F3" s="26" t="s">
        <v>6</v>
      </c>
      <c r="G3" s="26" t="s">
        <v>7</v>
      </c>
    </row>
    <row r="4" spans="1:7" ht="15">
      <c r="A4" s="19">
        <v>1</v>
      </c>
      <c r="B4" s="20" t="s">
        <v>89</v>
      </c>
      <c r="C4" s="19">
        <v>9</v>
      </c>
      <c r="D4" s="38">
        <v>55</v>
      </c>
      <c r="E4" s="20"/>
      <c r="F4" s="19">
        <v>1</v>
      </c>
      <c r="G4" s="19">
        <v>27</v>
      </c>
    </row>
    <row r="5" spans="1:7" ht="15">
      <c r="A5" s="19">
        <v>2</v>
      </c>
      <c r="B5" s="20" t="s">
        <v>178</v>
      </c>
      <c r="C5" s="19">
        <v>3</v>
      </c>
      <c r="D5" s="19">
        <v>57.8</v>
      </c>
      <c r="E5" s="20"/>
      <c r="F5" s="19">
        <v>2</v>
      </c>
      <c r="G5" s="19">
        <v>24</v>
      </c>
    </row>
    <row r="6" spans="1:7" ht="15">
      <c r="A6" s="19">
        <v>3</v>
      </c>
      <c r="B6" s="20" t="s">
        <v>88</v>
      </c>
      <c r="C6" s="19">
        <v>10</v>
      </c>
      <c r="D6" s="19">
        <v>57.9</v>
      </c>
      <c r="E6" s="20"/>
      <c r="F6" s="19">
        <v>3</v>
      </c>
      <c r="G6" s="19">
        <v>21</v>
      </c>
    </row>
    <row r="7" spans="1:7" ht="15">
      <c r="A7" s="22">
        <v>4</v>
      </c>
      <c r="B7" s="23" t="s">
        <v>95</v>
      </c>
      <c r="C7" s="26" t="s">
        <v>151</v>
      </c>
      <c r="D7" s="26">
        <v>58.8</v>
      </c>
      <c r="E7" s="28"/>
      <c r="F7" s="22">
        <v>4</v>
      </c>
      <c r="G7" s="26">
        <v>19</v>
      </c>
    </row>
    <row r="8" spans="1:7" ht="15">
      <c r="A8" s="22">
        <v>5</v>
      </c>
      <c r="B8" s="23" t="s">
        <v>145</v>
      </c>
      <c r="C8" s="26">
        <v>2</v>
      </c>
      <c r="D8" s="33">
        <v>59</v>
      </c>
      <c r="E8" s="28"/>
      <c r="F8" s="22">
        <v>5</v>
      </c>
      <c r="G8" s="26">
        <v>18</v>
      </c>
    </row>
    <row r="9" spans="1:7" ht="15">
      <c r="A9" s="22">
        <v>6</v>
      </c>
      <c r="B9" s="23" t="s">
        <v>122</v>
      </c>
      <c r="C9" s="26">
        <v>3</v>
      </c>
      <c r="D9" s="22">
        <v>59.2</v>
      </c>
      <c r="E9" s="28"/>
      <c r="F9" s="22">
        <v>6</v>
      </c>
      <c r="G9" s="26">
        <v>17</v>
      </c>
    </row>
    <row r="10" spans="1:7" ht="15">
      <c r="A10" s="22">
        <v>7</v>
      </c>
      <c r="B10" s="23" t="s">
        <v>107</v>
      </c>
      <c r="C10" s="26">
        <v>3</v>
      </c>
      <c r="D10" s="26" t="s">
        <v>29</v>
      </c>
      <c r="E10" s="28"/>
      <c r="F10" s="22">
        <v>7</v>
      </c>
      <c r="G10" s="26">
        <v>16</v>
      </c>
    </row>
    <row r="11" spans="1:7" ht="15">
      <c r="A11" s="22">
        <v>8</v>
      </c>
      <c r="B11" s="23" t="s">
        <v>100</v>
      </c>
      <c r="C11" s="26">
        <v>3</v>
      </c>
      <c r="D11" s="26" t="s">
        <v>204</v>
      </c>
      <c r="E11" s="28"/>
      <c r="F11" s="22">
        <v>8</v>
      </c>
      <c r="G11" s="26">
        <v>15</v>
      </c>
    </row>
    <row r="12" spans="1:7" ht="15">
      <c r="A12" s="22">
        <v>9</v>
      </c>
      <c r="B12" s="23" t="s">
        <v>109</v>
      </c>
      <c r="C12" s="26">
        <v>7</v>
      </c>
      <c r="D12" s="26" t="s">
        <v>179</v>
      </c>
      <c r="E12" s="28"/>
      <c r="F12" s="22">
        <v>9</v>
      </c>
      <c r="G12" s="26">
        <v>14</v>
      </c>
    </row>
    <row r="13" spans="1:7" ht="15">
      <c r="A13" s="22">
        <v>10</v>
      </c>
      <c r="B13" s="23" t="s">
        <v>91</v>
      </c>
      <c r="C13" s="26">
        <v>10</v>
      </c>
      <c r="D13" s="26" t="s">
        <v>32</v>
      </c>
      <c r="E13" s="28"/>
      <c r="F13" s="22">
        <v>10</v>
      </c>
      <c r="G13" s="26">
        <v>13</v>
      </c>
    </row>
    <row r="14" spans="1:7" ht="15">
      <c r="A14" s="22">
        <v>11</v>
      </c>
      <c r="B14" s="23" t="s">
        <v>93</v>
      </c>
      <c r="C14" s="26" t="s">
        <v>151</v>
      </c>
      <c r="D14" s="26" t="s">
        <v>31</v>
      </c>
      <c r="E14" s="28"/>
      <c r="F14" s="22">
        <v>11</v>
      </c>
      <c r="G14" s="26">
        <v>12</v>
      </c>
    </row>
    <row r="15" spans="1:7" ht="15">
      <c r="A15" s="22">
        <v>12</v>
      </c>
      <c r="B15" s="23" t="s">
        <v>133</v>
      </c>
      <c r="C15" s="26">
        <v>8</v>
      </c>
      <c r="D15" s="26" t="s">
        <v>209</v>
      </c>
      <c r="E15" s="28"/>
      <c r="F15" s="22">
        <v>12</v>
      </c>
      <c r="G15" s="26">
        <v>11</v>
      </c>
    </row>
    <row r="16" spans="1:7" ht="15">
      <c r="A16" s="22">
        <v>13</v>
      </c>
      <c r="B16" s="23" t="s">
        <v>180</v>
      </c>
      <c r="C16" s="22">
        <v>7</v>
      </c>
      <c r="D16" s="22" t="s">
        <v>181</v>
      </c>
      <c r="E16" s="28"/>
      <c r="F16" s="22">
        <v>13</v>
      </c>
      <c r="G16" s="26">
        <v>10</v>
      </c>
    </row>
    <row r="17" spans="1:7" ht="15">
      <c r="A17" s="22">
        <v>14</v>
      </c>
      <c r="B17" s="23" t="s">
        <v>205</v>
      </c>
      <c r="C17" s="26">
        <v>2</v>
      </c>
      <c r="D17" s="26" t="s">
        <v>206</v>
      </c>
      <c r="E17" s="28"/>
      <c r="F17" s="22">
        <v>14</v>
      </c>
      <c r="G17" s="26">
        <v>9</v>
      </c>
    </row>
    <row r="18" spans="1:7" ht="15">
      <c r="A18" s="22">
        <v>15</v>
      </c>
      <c r="B18" s="23" t="s">
        <v>182</v>
      </c>
      <c r="C18" s="26">
        <v>7</v>
      </c>
      <c r="D18" s="26" t="s">
        <v>183</v>
      </c>
      <c r="E18" s="28"/>
      <c r="F18" s="22">
        <v>15</v>
      </c>
      <c r="G18" s="26">
        <v>8</v>
      </c>
    </row>
    <row r="19" spans="1:7" ht="15">
      <c r="A19" s="22">
        <v>16</v>
      </c>
      <c r="B19" s="23" t="s">
        <v>98</v>
      </c>
      <c r="C19" s="26">
        <v>3</v>
      </c>
      <c r="D19" s="26" t="s">
        <v>197</v>
      </c>
      <c r="E19" s="28"/>
      <c r="F19" s="22">
        <v>16</v>
      </c>
      <c r="G19" s="26">
        <v>7</v>
      </c>
    </row>
    <row r="20" spans="1:7" ht="15">
      <c r="A20" s="22">
        <v>17</v>
      </c>
      <c r="B20" s="23" t="s">
        <v>147</v>
      </c>
      <c r="C20" s="26">
        <v>3</v>
      </c>
      <c r="D20" s="26" t="s">
        <v>34</v>
      </c>
      <c r="E20" s="28"/>
      <c r="F20" s="22">
        <v>17</v>
      </c>
      <c r="G20" s="26">
        <v>6</v>
      </c>
    </row>
    <row r="21" spans="1:7" ht="15">
      <c r="A21" s="22">
        <v>18</v>
      </c>
      <c r="B21" s="23" t="s">
        <v>216</v>
      </c>
      <c r="C21" s="26" t="s">
        <v>27</v>
      </c>
      <c r="D21" s="26" t="s">
        <v>198</v>
      </c>
      <c r="E21" s="28"/>
      <c r="F21" s="22">
        <v>18</v>
      </c>
      <c r="G21" s="26">
        <v>5</v>
      </c>
    </row>
    <row r="22" spans="1:7" ht="15">
      <c r="A22" s="22">
        <v>19</v>
      </c>
      <c r="B22" s="23" t="s">
        <v>90</v>
      </c>
      <c r="C22" s="26">
        <v>3</v>
      </c>
      <c r="D22" s="26" t="s">
        <v>198</v>
      </c>
      <c r="E22" s="28"/>
      <c r="F22" s="22">
        <v>18</v>
      </c>
      <c r="G22" s="26">
        <v>5</v>
      </c>
    </row>
    <row r="23" spans="1:7" ht="15">
      <c r="A23" s="22">
        <v>20</v>
      </c>
      <c r="B23" s="23" t="s">
        <v>125</v>
      </c>
      <c r="C23" s="22">
        <v>7</v>
      </c>
      <c r="D23" s="22" t="s">
        <v>33</v>
      </c>
      <c r="E23" s="28"/>
      <c r="F23" s="22">
        <v>20</v>
      </c>
      <c r="G23" s="26">
        <v>3</v>
      </c>
    </row>
    <row r="24" spans="1:7" ht="15">
      <c r="A24" s="22">
        <v>21</v>
      </c>
      <c r="B24" s="23" t="s">
        <v>92</v>
      </c>
      <c r="C24" s="26">
        <v>3</v>
      </c>
      <c r="D24" s="26" t="s">
        <v>207</v>
      </c>
      <c r="E24" s="28"/>
      <c r="F24" s="22">
        <v>21</v>
      </c>
      <c r="G24" s="26">
        <v>2</v>
      </c>
    </row>
    <row r="25" spans="1:7" ht="15">
      <c r="A25" s="22">
        <v>22</v>
      </c>
      <c r="B25" s="23" t="s">
        <v>135</v>
      </c>
      <c r="C25" s="26">
        <v>9</v>
      </c>
      <c r="D25" s="26" t="s">
        <v>210</v>
      </c>
      <c r="E25" s="28"/>
      <c r="F25" s="22">
        <v>22</v>
      </c>
      <c r="G25" s="26">
        <v>1</v>
      </c>
    </row>
    <row r="26" spans="1:7" ht="15">
      <c r="A26" s="22">
        <v>23</v>
      </c>
      <c r="B26" s="23" t="s">
        <v>126</v>
      </c>
      <c r="C26" s="26">
        <v>10</v>
      </c>
      <c r="D26" s="26" t="s">
        <v>196</v>
      </c>
      <c r="E26" s="28"/>
      <c r="F26" s="22">
        <v>23</v>
      </c>
      <c r="G26" s="26">
        <v>1</v>
      </c>
    </row>
    <row r="27" spans="1:7" ht="15">
      <c r="A27" s="22">
        <v>24</v>
      </c>
      <c r="B27" s="23" t="s">
        <v>127</v>
      </c>
      <c r="C27" s="26">
        <v>8</v>
      </c>
      <c r="D27" s="26" t="s">
        <v>208</v>
      </c>
      <c r="E27" s="28"/>
      <c r="F27" s="22">
        <v>24</v>
      </c>
      <c r="G27" s="26">
        <v>1</v>
      </c>
    </row>
    <row r="28" spans="1:7" ht="15">
      <c r="A28" s="22">
        <v>25</v>
      </c>
      <c r="B28" s="23" t="s">
        <v>148</v>
      </c>
      <c r="C28" s="26">
        <v>10</v>
      </c>
      <c r="D28" s="26" t="s">
        <v>172</v>
      </c>
      <c r="E28" s="28"/>
      <c r="F28" s="22">
        <v>25</v>
      </c>
      <c r="G28" s="26">
        <v>1</v>
      </c>
    </row>
    <row r="29" spans="1:7" ht="15">
      <c r="A29" s="22">
        <v>26</v>
      </c>
      <c r="B29" s="23" t="s">
        <v>146</v>
      </c>
      <c r="C29" s="26">
        <v>9</v>
      </c>
      <c r="D29" s="27" t="s">
        <v>35</v>
      </c>
      <c r="E29" s="28"/>
      <c r="F29" s="22">
        <v>26</v>
      </c>
      <c r="G29" s="26">
        <v>1</v>
      </c>
    </row>
    <row r="30" spans="1:7" ht="15">
      <c r="A30" s="22">
        <v>27</v>
      </c>
      <c r="B30" s="23" t="s">
        <v>97</v>
      </c>
      <c r="C30" s="26">
        <v>8</v>
      </c>
      <c r="D30" s="26" t="s">
        <v>199</v>
      </c>
      <c r="E30" s="28"/>
      <c r="F30" s="22">
        <v>27</v>
      </c>
      <c r="G30" s="26">
        <v>1</v>
      </c>
    </row>
    <row r="31" spans="1:7" ht="15">
      <c r="A31" s="22">
        <v>28</v>
      </c>
      <c r="B31" s="23" t="s">
        <v>96</v>
      </c>
      <c r="C31" s="26">
        <v>7</v>
      </c>
      <c r="D31" s="26" t="s">
        <v>184</v>
      </c>
      <c r="E31" s="28"/>
      <c r="F31" s="22">
        <v>28</v>
      </c>
      <c r="G31" s="26">
        <v>1</v>
      </c>
    </row>
    <row r="32" spans="1:7" ht="15">
      <c r="A32" s="22">
        <v>29</v>
      </c>
      <c r="B32" s="23" t="s">
        <v>211</v>
      </c>
      <c r="C32" s="26">
        <v>8</v>
      </c>
      <c r="D32" s="22" t="s">
        <v>212</v>
      </c>
      <c r="E32" s="28"/>
      <c r="F32" s="22">
        <v>29</v>
      </c>
      <c r="G32" s="26">
        <v>1</v>
      </c>
    </row>
    <row r="33" spans="1:7" ht="15">
      <c r="A33" s="22">
        <v>30</v>
      </c>
      <c r="B33" s="23" t="s">
        <v>136</v>
      </c>
      <c r="C33" s="26" t="s">
        <v>27</v>
      </c>
      <c r="D33" s="26" t="s">
        <v>37</v>
      </c>
      <c r="E33" s="28"/>
      <c r="F33" s="22">
        <v>30</v>
      </c>
      <c r="G33" s="26">
        <v>1</v>
      </c>
    </row>
    <row r="34" spans="1:7" ht="15">
      <c r="A34" s="22">
        <v>31</v>
      </c>
      <c r="B34" s="23" t="s">
        <v>189</v>
      </c>
      <c r="C34" s="26">
        <v>8</v>
      </c>
      <c r="D34" s="26" t="s">
        <v>190</v>
      </c>
      <c r="E34" s="28"/>
      <c r="F34" s="22">
        <v>31</v>
      </c>
      <c r="G34" s="26">
        <v>1</v>
      </c>
    </row>
    <row r="35" spans="1:7" ht="15">
      <c r="A35" s="22">
        <v>32</v>
      </c>
      <c r="B35" s="23" t="s">
        <v>111</v>
      </c>
      <c r="C35" s="26">
        <v>3</v>
      </c>
      <c r="D35" s="26" t="s">
        <v>190</v>
      </c>
      <c r="E35" s="28"/>
      <c r="F35" s="22">
        <v>31</v>
      </c>
      <c r="G35" s="26">
        <v>1</v>
      </c>
    </row>
    <row r="36" spans="1:7" ht="15">
      <c r="A36" s="22">
        <v>33</v>
      </c>
      <c r="B36" s="23" t="s">
        <v>114</v>
      </c>
      <c r="C36" s="26">
        <v>7</v>
      </c>
      <c r="D36" s="26" t="s">
        <v>185</v>
      </c>
      <c r="E36" s="28"/>
      <c r="F36" s="22">
        <v>33</v>
      </c>
      <c r="G36" s="26">
        <v>1</v>
      </c>
    </row>
    <row r="37" spans="1:7" ht="15">
      <c r="A37" s="22">
        <v>34</v>
      </c>
      <c r="B37" s="23" t="s">
        <v>110</v>
      </c>
      <c r="C37" s="26">
        <v>7</v>
      </c>
      <c r="D37" s="26" t="s">
        <v>186</v>
      </c>
      <c r="E37" s="28"/>
      <c r="F37" s="22">
        <v>34</v>
      </c>
      <c r="G37" s="26">
        <v>1</v>
      </c>
    </row>
    <row r="38" spans="1:7" ht="15">
      <c r="A38" s="22">
        <v>35</v>
      </c>
      <c r="B38" s="23" t="s">
        <v>200</v>
      </c>
      <c r="C38" s="26" t="s">
        <v>27</v>
      </c>
      <c r="D38" s="22" t="s">
        <v>201</v>
      </c>
      <c r="E38" s="28"/>
      <c r="F38" s="22">
        <v>35</v>
      </c>
      <c r="G38" s="26">
        <v>1</v>
      </c>
    </row>
    <row r="39" spans="1:7" ht="15">
      <c r="A39" s="22">
        <v>36</v>
      </c>
      <c r="B39" s="23" t="s">
        <v>103</v>
      </c>
      <c r="C39" s="26">
        <v>7</v>
      </c>
      <c r="D39" s="26" t="s">
        <v>187</v>
      </c>
      <c r="E39" s="28"/>
      <c r="F39" s="22">
        <v>36</v>
      </c>
      <c r="G39" s="26">
        <v>1</v>
      </c>
    </row>
    <row r="40" spans="1:7" ht="15">
      <c r="A40" s="22">
        <v>37</v>
      </c>
      <c r="B40" s="23" t="s">
        <v>202</v>
      </c>
      <c r="C40" s="26">
        <v>8</v>
      </c>
      <c r="D40" s="26" t="s">
        <v>203</v>
      </c>
      <c r="E40" s="28"/>
      <c r="F40" s="22">
        <v>37</v>
      </c>
      <c r="G40" s="26">
        <v>1</v>
      </c>
    </row>
    <row r="41" spans="1:7" ht="15">
      <c r="A41" s="22">
        <v>38</v>
      </c>
      <c r="B41" s="23" t="s">
        <v>112</v>
      </c>
      <c r="C41" s="26">
        <v>8</v>
      </c>
      <c r="D41" s="26" t="s">
        <v>191</v>
      </c>
      <c r="E41" s="28"/>
      <c r="F41" s="22">
        <v>38</v>
      </c>
      <c r="G41" s="26">
        <v>1</v>
      </c>
    </row>
    <row r="42" spans="1:7" ht="15">
      <c r="A42" s="22">
        <v>39</v>
      </c>
      <c r="B42" s="23" t="s">
        <v>192</v>
      </c>
      <c r="C42" s="26">
        <v>8</v>
      </c>
      <c r="D42" s="26" t="s">
        <v>193</v>
      </c>
      <c r="E42" s="28"/>
      <c r="F42" s="26">
        <v>39</v>
      </c>
      <c r="G42" s="26">
        <v>1</v>
      </c>
    </row>
    <row r="43" spans="1:7" ht="15">
      <c r="A43" s="22">
        <v>40</v>
      </c>
      <c r="B43" s="23" t="s">
        <v>142</v>
      </c>
      <c r="C43" s="26">
        <v>2</v>
      </c>
      <c r="D43" s="26" t="s">
        <v>195</v>
      </c>
      <c r="E43" s="28"/>
      <c r="F43" s="26">
        <v>40</v>
      </c>
      <c r="G43" s="26">
        <v>1</v>
      </c>
    </row>
    <row r="44" spans="1:7" ht="15">
      <c r="A44" s="22">
        <v>41</v>
      </c>
      <c r="B44" s="23" t="s">
        <v>143</v>
      </c>
      <c r="C44" s="26">
        <v>8</v>
      </c>
      <c r="D44" s="26" t="s">
        <v>174</v>
      </c>
      <c r="E44" s="28"/>
      <c r="F44" s="26">
        <v>41</v>
      </c>
      <c r="G44" s="26">
        <v>1</v>
      </c>
    </row>
    <row r="45" spans="1:7" ht="15">
      <c r="A45" s="22">
        <v>42</v>
      </c>
      <c r="B45" s="23" t="s">
        <v>124</v>
      </c>
      <c r="C45" s="26">
        <v>8</v>
      </c>
      <c r="D45" s="26" t="s">
        <v>194</v>
      </c>
      <c r="E45" s="28"/>
      <c r="F45" s="26">
        <v>42</v>
      </c>
      <c r="G45" s="26">
        <v>1</v>
      </c>
    </row>
    <row r="46" spans="1:7" ht="15">
      <c r="A46" s="22">
        <v>43</v>
      </c>
      <c r="B46" s="23" t="s">
        <v>120</v>
      </c>
      <c r="C46" s="22">
        <v>7</v>
      </c>
      <c r="D46" s="22" t="s">
        <v>188</v>
      </c>
      <c r="E46" s="28"/>
      <c r="F46" s="26">
        <v>43</v>
      </c>
      <c r="G46" s="26">
        <v>1</v>
      </c>
    </row>
    <row r="47" spans="1:7" ht="15">
      <c r="A47" s="22">
        <v>44</v>
      </c>
      <c r="B47" s="23" t="s">
        <v>213</v>
      </c>
      <c r="C47" s="26" t="s">
        <v>214</v>
      </c>
      <c r="D47" s="26" t="s">
        <v>215</v>
      </c>
      <c r="E47" s="28"/>
      <c r="F47" s="26"/>
      <c r="G47" s="26"/>
    </row>
    <row r="48" spans="1:7" ht="15">
      <c r="A48" s="5"/>
      <c r="B48" s="4"/>
      <c r="C48" s="7"/>
      <c r="D48" s="7"/>
      <c r="F48" s="1"/>
      <c r="G48" s="1"/>
    </row>
    <row r="49" spans="1:7" ht="15">
      <c r="A49" s="5"/>
      <c r="B49" s="4"/>
      <c r="C49" s="7"/>
      <c r="D49" s="7"/>
      <c r="F49" s="1"/>
      <c r="G49" s="1"/>
    </row>
    <row r="50" spans="1:7" ht="15">
      <c r="A50" s="5"/>
      <c r="B50" s="4"/>
      <c r="C50" s="5"/>
      <c r="D50" s="7"/>
      <c r="F50" s="1"/>
      <c r="G50" s="1"/>
    </row>
    <row r="51" spans="1:7" ht="15">
      <c r="A51" s="5"/>
      <c r="B51" s="4"/>
      <c r="C51" s="7"/>
      <c r="D51" s="2"/>
      <c r="F51" s="1"/>
      <c r="G51" s="1"/>
    </row>
    <row r="52" spans="1:7" ht="15">
      <c r="A52" s="5"/>
      <c r="B52" s="4"/>
      <c r="C52" s="5"/>
      <c r="D52" s="2"/>
      <c r="F52" s="1"/>
      <c r="G52" s="1"/>
    </row>
    <row r="53" spans="1:7" ht="15">
      <c r="A53" s="5"/>
      <c r="B53" s="4"/>
      <c r="C53" s="7"/>
      <c r="D53" s="2"/>
      <c r="F53" s="1"/>
      <c r="G53" s="1"/>
    </row>
    <row r="54" spans="1:4" ht="15">
      <c r="A54" s="5"/>
      <c r="B54" s="4"/>
      <c r="C54" s="7"/>
      <c r="D54" s="2"/>
    </row>
    <row r="55" spans="1:4" ht="15">
      <c r="A55" s="5"/>
      <c r="B55" s="4"/>
      <c r="C55" s="2"/>
      <c r="D55" s="7"/>
    </row>
    <row r="56" spans="1:4" ht="15">
      <c r="A56" s="5"/>
      <c r="C56" s="2"/>
      <c r="D56" s="2"/>
    </row>
    <row r="57" spans="1:4" ht="15">
      <c r="A57" s="5"/>
      <c r="C57" s="2"/>
      <c r="D57" s="2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">
      <selection activeCell="B7" sqref="B7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7.57421875" style="0" customWidth="1"/>
    <col min="8" max="8" width="7.8515625" style="0" customWidth="1"/>
  </cols>
  <sheetData>
    <row r="1" spans="1:9" ht="15">
      <c r="A1" s="45" t="s">
        <v>217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45" t="s">
        <v>149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6" t="s">
        <v>1</v>
      </c>
      <c r="B3" s="46" t="s">
        <v>2</v>
      </c>
      <c r="C3" s="46" t="s">
        <v>3</v>
      </c>
      <c r="D3" s="46" t="s">
        <v>9</v>
      </c>
      <c r="E3" s="46"/>
      <c r="F3" s="46"/>
      <c r="G3" s="46" t="s">
        <v>10</v>
      </c>
      <c r="H3" s="46" t="s">
        <v>6</v>
      </c>
      <c r="I3" s="46" t="s">
        <v>7</v>
      </c>
    </row>
    <row r="4" spans="1:9" ht="15">
      <c r="A4" s="46"/>
      <c r="B4" s="46"/>
      <c r="C4" s="46"/>
      <c r="D4" s="18">
        <v>1</v>
      </c>
      <c r="E4" s="18">
        <v>2</v>
      </c>
      <c r="F4" s="18">
        <v>3</v>
      </c>
      <c r="G4" s="46"/>
      <c r="H4" s="46"/>
      <c r="I4" s="46"/>
    </row>
    <row r="5" spans="1:9" ht="15">
      <c r="A5" s="19">
        <v>1</v>
      </c>
      <c r="B5" s="20" t="s">
        <v>54</v>
      </c>
      <c r="C5" s="19">
        <v>3</v>
      </c>
      <c r="D5" s="21" t="s">
        <v>38</v>
      </c>
      <c r="E5" s="19">
        <v>3.34</v>
      </c>
      <c r="F5" s="19">
        <v>3.53</v>
      </c>
      <c r="G5" s="21">
        <f aca="true" t="shared" si="0" ref="G5:G40">MAX(D5:F5)</f>
        <v>3.53</v>
      </c>
      <c r="H5" s="19">
        <v>1</v>
      </c>
      <c r="I5" s="19">
        <v>27</v>
      </c>
    </row>
    <row r="6" spans="1:9" ht="15">
      <c r="A6" s="19">
        <v>2</v>
      </c>
      <c r="B6" s="20" t="s">
        <v>150</v>
      </c>
      <c r="C6" s="19" t="s">
        <v>151</v>
      </c>
      <c r="D6" s="21">
        <v>3.38</v>
      </c>
      <c r="E6" s="19">
        <v>3.33</v>
      </c>
      <c r="F6" s="19">
        <v>3.49</v>
      </c>
      <c r="G6" s="21">
        <f t="shared" si="0"/>
        <v>3.49</v>
      </c>
      <c r="H6" s="19">
        <v>2</v>
      </c>
      <c r="I6" s="19">
        <v>24</v>
      </c>
    </row>
    <row r="7" spans="1:9" ht="15">
      <c r="A7" s="19">
        <v>3</v>
      </c>
      <c r="B7" s="20" t="s">
        <v>59</v>
      </c>
      <c r="C7" s="19">
        <v>3</v>
      </c>
      <c r="D7" s="21">
        <v>3.42</v>
      </c>
      <c r="E7" s="21">
        <v>3.4</v>
      </c>
      <c r="F7" s="19" t="s">
        <v>38</v>
      </c>
      <c r="G7" s="21">
        <f t="shared" si="0"/>
        <v>3.42</v>
      </c>
      <c r="H7" s="19">
        <v>3</v>
      </c>
      <c r="I7" s="19">
        <v>21</v>
      </c>
    </row>
    <row r="8" spans="1:9" ht="15">
      <c r="A8" s="22">
        <v>4</v>
      </c>
      <c r="B8" s="28" t="s">
        <v>45</v>
      </c>
      <c r="C8" s="26">
        <v>9</v>
      </c>
      <c r="D8" s="25" t="s">
        <v>38</v>
      </c>
      <c r="E8" s="25" t="s">
        <v>38</v>
      </c>
      <c r="F8" s="22">
        <v>3.39</v>
      </c>
      <c r="G8" s="25">
        <f t="shared" si="0"/>
        <v>3.39</v>
      </c>
      <c r="H8" s="22">
        <v>4</v>
      </c>
      <c r="I8" s="22">
        <v>19</v>
      </c>
    </row>
    <row r="9" spans="1:9" ht="15">
      <c r="A9" s="22">
        <v>5</v>
      </c>
      <c r="B9" s="28" t="s">
        <v>221</v>
      </c>
      <c r="C9" s="26">
        <v>9</v>
      </c>
      <c r="D9" s="25">
        <v>3.11</v>
      </c>
      <c r="E9" s="22" t="s">
        <v>38</v>
      </c>
      <c r="F9" s="25">
        <v>3.38</v>
      </c>
      <c r="G9" s="25">
        <f t="shared" si="0"/>
        <v>3.38</v>
      </c>
      <c r="H9" s="22">
        <v>5</v>
      </c>
      <c r="I9" s="22">
        <v>18</v>
      </c>
    </row>
    <row r="10" spans="1:9" ht="15">
      <c r="A10" s="22">
        <v>6</v>
      </c>
      <c r="B10" s="28" t="s">
        <v>81</v>
      </c>
      <c r="C10" s="26">
        <v>3</v>
      </c>
      <c r="D10" s="25" t="s">
        <v>38</v>
      </c>
      <c r="E10" s="25" t="s">
        <v>38</v>
      </c>
      <c r="F10" s="22">
        <v>3.38</v>
      </c>
      <c r="G10" s="25">
        <f t="shared" si="0"/>
        <v>3.38</v>
      </c>
      <c r="H10" s="22">
        <v>6</v>
      </c>
      <c r="I10" s="22">
        <v>17</v>
      </c>
    </row>
    <row r="11" spans="1:9" ht="15">
      <c r="A11" s="22">
        <v>7</v>
      </c>
      <c r="B11" s="28" t="s">
        <v>65</v>
      </c>
      <c r="C11" s="26">
        <v>3</v>
      </c>
      <c r="D11" s="25">
        <v>3</v>
      </c>
      <c r="E11" s="25">
        <v>3.35</v>
      </c>
      <c r="F11" s="22">
        <v>3.12</v>
      </c>
      <c r="G11" s="25">
        <f t="shared" si="0"/>
        <v>3.35</v>
      </c>
      <c r="H11" s="22">
        <v>7</v>
      </c>
      <c r="I11" s="22">
        <v>16</v>
      </c>
    </row>
    <row r="12" spans="1:9" ht="15">
      <c r="A12" s="22">
        <v>8</v>
      </c>
      <c r="B12" s="28" t="s">
        <v>223</v>
      </c>
      <c r="C12" s="26">
        <v>8</v>
      </c>
      <c r="D12" s="25">
        <v>3.34</v>
      </c>
      <c r="E12" s="25">
        <v>3.15</v>
      </c>
      <c r="F12" s="22">
        <v>2.94</v>
      </c>
      <c r="G12" s="25">
        <f t="shared" si="0"/>
        <v>3.34</v>
      </c>
      <c r="H12" s="22">
        <v>8</v>
      </c>
      <c r="I12" s="22">
        <v>15</v>
      </c>
    </row>
    <row r="13" spans="1:9" ht="15">
      <c r="A13" s="22">
        <v>9</v>
      </c>
      <c r="B13" s="23" t="s">
        <v>228</v>
      </c>
      <c r="C13" s="24">
        <v>10</v>
      </c>
      <c r="D13" s="22">
        <v>3.29</v>
      </c>
      <c r="E13" s="22" t="s">
        <v>38</v>
      </c>
      <c r="F13" s="22">
        <v>3.09</v>
      </c>
      <c r="G13" s="25">
        <f t="shared" si="0"/>
        <v>3.29</v>
      </c>
      <c r="H13" s="22">
        <v>9</v>
      </c>
      <c r="I13" s="22">
        <v>14</v>
      </c>
    </row>
    <row r="14" spans="1:9" ht="15">
      <c r="A14" s="22">
        <v>10</v>
      </c>
      <c r="B14" s="23" t="s">
        <v>152</v>
      </c>
      <c r="C14" s="22">
        <v>9</v>
      </c>
      <c r="D14" s="22">
        <v>3.22</v>
      </c>
      <c r="E14" s="25">
        <v>2.95</v>
      </c>
      <c r="F14" s="22">
        <v>2.81</v>
      </c>
      <c r="G14" s="25">
        <f t="shared" si="0"/>
        <v>3.22</v>
      </c>
      <c r="H14" s="22">
        <v>10</v>
      </c>
      <c r="I14" s="22">
        <v>13</v>
      </c>
    </row>
    <row r="15" spans="1:9" ht="15">
      <c r="A15" s="22">
        <v>11</v>
      </c>
      <c r="B15" s="28" t="s">
        <v>66</v>
      </c>
      <c r="C15" s="26">
        <v>8</v>
      </c>
      <c r="D15" s="25">
        <v>3.16</v>
      </c>
      <c r="E15" s="25">
        <v>3.07</v>
      </c>
      <c r="F15" s="22">
        <v>3.22</v>
      </c>
      <c r="G15" s="25">
        <f t="shared" si="0"/>
        <v>3.22</v>
      </c>
      <c r="H15" s="22">
        <v>11</v>
      </c>
      <c r="I15" s="22">
        <v>12</v>
      </c>
    </row>
    <row r="16" spans="1:9" ht="15">
      <c r="A16" s="22">
        <v>12</v>
      </c>
      <c r="B16" s="28" t="s">
        <v>60</v>
      </c>
      <c r="C16" s="26">
        <v>2</v>
      </c>
      <c r="D16" s="25" t="s">
        <v>38</v>
      </c>
      <c r="E16" s="25" t="s">
        <v>38</v>
      </c>
      <c r="F16" s="22">
        <v>3.19</v>
      </c>
      <c r="G16" s="25">
        <f t="shared" si="0"/>
        <v>3.19</v>
      </c>
      <c r="H16" s="22">
        <v>12</v>
      </c>
      <c r="I16" s="22">
        <v>11</v>
      </c>
    </row>
    <row r="17" spans="1:9" ht="15">
      <c r="A17" s="22">
        <v>13</v>
      </c>
      <c r="B17" s="28" t="s">
        <v>70</v>
      </c>
      <c r="C17" s="26">
        <v>3</v>
      </c>
      <c r="D17" s="25">
        <v>3.15</v>
      </c>
      <c r="E17" s="25">
        <v>3.16</v>
      </c>
      <c r="F17" s="22">
        <v>3.11</v>
      </c>
      <c r="G17" s="25">
        <f t="shared" si="0"/>
        <v>3.16</v>
      </c>
      <c r="H17" s="22">
        <v>13</v>
      </c>
      <c r="I17" s="22">
        <v>10</v>
      </c>
    </row>
    <row r="18" spans="1:9" ht="15">
      <c r="A18" s="22">
        <v>14</v>
      </c>
      <c r="B18" s="28" t="s">
        <v>78</v>
      </c>
      <c r="C18" s="26">
        <v>8</v>
      </c>
      <c r="D18" s="25">
        <v>3.15</v>
      </c>
      <c r="E18" s="22" t="s">
        <v>38</v>
      </c>
      <c r="F18" s="25">
        <v>3.16</v>
      </c>
      <c r="G18" s="25">
        <f t="shared" si="0"/>
        <v>3.16</v>
      </c>
      <c r="H18" s="22">
        <v>14</v>
      </c>
      <c r="I18" s="22">
        <v>9</v>
      </c>
    </row>
    <row r="19" spans="1:9" ht="15">
      <c r="A19" s="22">
        <v>15</v>
      </c>
      <c r="B19" s="28" t="s">
        <v>220</v>
      </c>
      <c r="C19" s="26">
        <v>3</v>
      </c>
      <c r="D19" s="25">
        <v>2.99</v>
      </c>
      <c r="E19" s="25">
        <v>3.15</v>
      </c>
      <c r="F19" s="22">
        <v>3.15</v>
      </c>
      <c r="G19" s="25">
        <f t="shared" si="0"/>
        <v>3.15</v>
      </c>
      <c r="H19" s="22">
        <v>15</v>
      </c>
      <c r="I19" s="22">
        <v>8</v>
      </c>
    </row>
    <row r="20" spans="1:9" ht="15">
      <c r="A20" s="22">
        <v>16</v>
      </c>
      <c r="B20" s="23" t="s">
        <v>68</v>
      </c>
      <c r="C20" s="22">
        <v>9</v>
      </c>
      <c r="D20" s="25">
        <v>3.13</v>
      </c>
      <c r="E20" s="22">
        <v>2.75</v>
      </c>
      <c r="F20" s="22">
        <v>2.86</v>
      </c>
      <c r="G20" s="25">
        <f t="shared" si="0"/>
        <v>3.13</v>
      </c>
      <c r="H20" s="22">
        <v>16</v>
      </c>
      <c r="I20" s="22">
        <v>7</v>
      </c>
    </row>
    <row r="21" spans="1:9" ht="15">
      <c r="A21" s="22">
        <v>17</v>
      </c>
      <c r="B21" s="28" t="s">
        <v>218</v>
      </c>
      <c r="C21" s="26">
        <v>2</v>
      </c>
      <c r="D21" s="22">
        <v>3.03</v>
      </c>
      <c r="E21" s="25">
        <v>3.1</v>
      </c>
      <c r="F21" s="22" t="s">
        <v>38</v>
      </c>
      <c r="G21" s="25">
        <f t="shared" si="0"/>
        <v>3.1</v>
      </c>
      <c r="H21" s="22">
        <v>17</v>
      </c>
      <c r="I21" s="22">
        <v>6</v>
      </c>
    </row>
    <row r="22" spans="1:9" ht="15">
      <c r="A22" s="22">
        <v>18</v>
      </c>
      <c r="B22" s="28" t="s">
        <v>79</v>
      </c>
      <c r="C22" s="26">
        <v>3</v>
      </c>
      <c r="D22" s="22" t="s">
        <v>38</v>
      </c>
      <c r="E22" s="22">
        <v>3.08</v>
      </c>
      <c r="F22" s="22" t="s">
        <v>38</v>
      </c>
      <c r="G22" s="25">
        <f t="shared" si="0"/>
        <v>3.08</v>
      </c>
      <c r="H22" s="22">
        <v>18</v>
      </c>
      <c r="I22" s="22">
        <v>5</v>
      </c>
    </row>
    <row r="23" spans="1:9" ht="15">
      <c r="A23" s="22">
        <v>19</v>
      </c>
      <c r="B23" s="28" t="s">
        <v>230</v>
      </c>
      <c r="C23" s="26">
        <v>3</v>
      </c>
      <c r="D23" s="25" t="s">
        <v>38</v>
      </c>
      <c r="E23" s="22">
        <v>3.03</v>
      </c>
      <c r="F23" s="25" t="s">
        <v>38</v>
      </c>
      <c r="G23" s="25">
        <f t="shared" si="0"/>
        <v>3.03</v>
      </c>
      <c r="H23" s="22">
        <v>19</v>
      </c>
      <c r="I23" s="22">
        <v>4</v>
      </c>
    </row>
    <row r="24" spans="1:9" ht="15">
      <c r="A24" s="22">
        <v>20</v>
      </c>
      <c r="B24" s="28" t="s">
        <v>229</v>
      </c>
      <c r="C24" s="26">
        <v>8</v>
      </c>
      <c r="D24" s="25">
        <v>2.99</v>
      </c>
      <c r="E24" s="25">
        <v>2.88</v>
      </c>
      <c r="F24" s="25" t="s">
        <v>38</v>
      </c>
      <c r="G24" s="25">
        <f t="shared" si="0"/>
        <v>2.99</v>
      </c>
      <c r="H24" s="22">
        <v>20</v>
      </c>
      <c r="I24" s="22">
        <v>3</v>
      </c>
    </row>
    <row r="25" spans="1:9" ht="15">
      <c r="A25" s="22">
        <v>21</v>
      </c>
      <c r="B25" s="28" t="s">
        <v>169</v>
      </c>
      <c r="C25" s="26">
        <v>8</v>
      </c>
      <c r="D25" s="25">
        <v>2.95</v>
      </c>
      <c r="E25" s="25">
        <v>2.82</v>
      </c>
      <c r="F25" s="22">
        <v>2.97</v>
      </c>
      <c r="G25" s="25">
        <f t="shared" si="0"/>
        <v>2.97</v>
      </c>
      <c r="H25" s="22">
        <v>21</v>
      </c>
      <c r="I25" s="22">
        <v>2</v>
      </c>
    </row>
    <row r="26" spans="1:9" ht="15">
      <c r="A26" s="22">
        <v>22</v>
      </c>
      <c r="B26" s="28" t="s">
        <v>164</v>
      </c>
      <c r="C26" s="26">
        <v>7</v>
      </c>
      <c r="D26" s="25">
        <v>2.95</v>
      </c>
      <c r="E26" s="22">
        <v>2.87</v>
      </c>
      <c r="F26" s="25">
        <v>2.74</v>
      </c>
      <c r="G26" s="25">
        <f t="shared" si="0"/>
        <v>2.95</v>
      </c>
      <c r="H26" s="22">
        <v>22</v>
      </c>
      <c r="I26" s="22">
        <v>1</v>
      </c>
    </row>
    <row r="27" spans="1:9" ht="15">
      <c r="A27" s="22">
        <v>23</v>
      </c>
      <c r="B27" s="28" t="s">
        <v>40</v>
      </c>
      <c r="C27" s="26" t="s">
        <v>151</v>
      </c>
      <c r="D27" s="22" t="s">
        <v>38</v>
      </c>
      <c r="E27" s="22">
        <v>2.93</v>
      </c>
      <c r="F27" s="22" t="s">
        <v>38</v>
      </c>
      <c r="G27" s="25">
        <f t="shared" si="0"/>
        <v>2.93</v>
      </c>
      <c r="H27" s="22">
        <v>23</v>
      </c>
      <c r="I27" s="22">
        <v>1</v>
      </c>
    </row>
    <row r="28" spans="1:9" ht="15">
      <c r="A28" s="22">
        <v>24</v>
      </c>
      <c r="B28" s="28" t="s">
        <v>222</v>
      </c>
      <c r="C28" s="26">
        <v>9</v>
      </c>
      <c r="D28" s="25" t="s">
        <v>38</v>
      </c>
      <c r="E28" s="22">
        <v>2.32</v>
      </c>
      <c r="F28" s="25">
        <v>2.89</v>
      </c>
      <c r="G28" s="25">
        <f t="shared" si="0"/>
        <v>2.89</v>
      </c>
      <c r="H28" s="22">
        <v>25</v>
      </c>
      <c r="I28" s="22">
        <v>1</v>
      </c>
    </row>
    <row r="29" spans="1:9" ht="15">
      <c r="A29" s="22">
        <v>25</v>
      </c>
      <c r="B29" s="28" t="s">
        <v>170</v>
      </c>
      <c r="C29" s="26">
        <v>3</v>
      </c>
      <c r="D29" s="25">
        <v>2.75</v>
      </c>
      <c r="E29" s="22">
        <v>2.78</v>
      </c>
      <c r="F29" s="22">
        <v>2.89</v>
      </c>
      <c r="G29" s="25">
        <f t="shared" si="0"/>
        <v>2.89</v>
      </c>
      <c r="H29" s="22">
        <v>24</v>
      </c>
      <c r="I29" s="22">
        <v>1</v>
      </c>
    </row>
    <row r="30" spans="1:9" ht="15">
      <c r="A30" s="22">
        <v>26</v>
      </c>
      <c r="B30" s="23" t="s">
        <v>74</v>
      </c>
      <c r="C30" s="22">
        <v>7</v>
      </c>
      <c r="D30" s="25">
        <v>2.87</v>
      </c>
      <c r="E30" s="25">
        <v>2.62</v>
      </c>
      <c r="F30" s="25">
        <v>2.87</v>
      </c>
      <c r="G30" s="25">
        <f t="shared" si="0"/>
        <v>2.87</v>
      </c>
      <c r="H30" s="22">
        <v>26</v>
      </c>
      <c r="I30" s="22">
        <v>1</v>
      </c>
    </row>
    <row r="31" spans="1:9" ht="15">
      <c r="A31" s="22">
        <v>27</v>
      </c>
      <c r="B31" s="23" t="s">
        <v>219</v>
      </c>
      <c r="C31" s="22">
        <v>2</v>
      </c>
      <c r="D31" s="25">
        <v>2.83</v>
      </c>
      <c r="E31" s="25" t="s">
        <v>38</v>
      </c>
      <c r="F31" s="22">
        <v>2.68</v>
      </c>
      <c r="G31" s="25">
        <f t="shared" si="0"/>
        <v>2.83</v>
      </c>
      <c r="H31" s="22">
        <v>27</v>
      </c>
      <c r="I31" s="22">
        <v>1</v>
      </c>
    </row>
    <row r="32" spans="1:9" ht="15">
      <c r="A32" s="22">
        <v>28</v>
      </c>
      <c r="B32" s="23" t="s">
        <v>53</v>
      </c>
      <c r="C32" s="22">
        <v>7</v>
      </c>
      <c r="D32" s="25">
        <v>2.61</v>
      </c>
      <c r="E32" s="22" t="s">
        <v>38</v>
      </c>
      <c r="F32" s="22">
        <v>2.8</v>
      </c>
      <c r="G32" s="25">
        <f t="shared" si="0"/>
        <v>2.8</v>
      </c>
      <c r="H32" s="22">
        <v>28</v>
      </c>
      <c r="I32" s="22">
        <v>1</v>
      </c>
    </row>
    <row r="33" spans="1:9" ht="15">
      <c r="A33" s="22">
        <v>29</v>
      </c>
      <c r="B33" s="28" t="s">
        <v>62</v>
      </c>
      <c r="C33" s="26">
        <v>8</v>
      </c>
      <c r="D33" s="25">
        <v>2.68</v>
      </c>
      <c r="E33" s="25">
        <v>2.51</v>
      </c>
      <c r="F33" s="22">
        <v>2.59</v>
      </c>
      <c r="G33" s="25">
        <f t="shared" si="0"/>
        <v>2.68</v>
      </c>
      <c r="H33" s="22">
        <v>29</v>
      </c>
      <c r="I33" s="22">
        <v>1</v>
      </c>
    </row>
    <row r="34" spans="1:9" ht="15">
      <c r="A34" s="22">
        <v>30</v>
      </c>
      <c r="B34" s="23" t="s">
        <v>162</v>
      </c>
      <c r="C34" s="22">
        <v>7</v>
      </c>
      <c r="D34" s="25" t="s">
        <v>38</v>
      </c>
      <c r="E34" s="25">
        <v>2.66</v>
      </c>
      <c r="F34" s="22" t="s">
        <v>38</v>
      </c>
      <c r="G34" s="25">
        <f t="shared" si="0"/>
        <v>2.66</v>
      </c>
      <c r="H34" s="22">
        <v>30</v>
      </c>
      <c r="I34" s="22">
        <v>1</v>
      </c>
    </row>
    <row r="35" spans="1:9" ht="15">
      <c r="A35" s="22">
        <v>31</v>
      </c>
      <c r="B35" s="28" t="s">
        <v>224</v>
      </c>
      <c r="C35" s="26" t="s">
        <v>27</v>
      </c>
      <c r="D35" s="25" t="s">
        <v>38</v>
      </c>
      <c r="E35" s="25">
        <v>2.66</v>
      </c>
      <c r="F35" s="25" t="s">
        <v>38</v>
      </c>
      <c r="G35" s="25">
        <f t="shared" si="0"/>
        <v>2.66</v>
      </c>
      <c r="H35" s="22">
        <v>30</v>
      </c>
      <c r="I35" s="22">
        <v>1</v>
      </c>
    </row>
    <row r="36" spans="1:9" ht="15">
      <c r="A36" s="22">
        <v>32</v>
      </c>
      <c r="B36" s="28" t="s">
        <v>225</v>
      </c>
      <c r="C36" s="26">
        <v>2</v>
      </c>
      <c r="D36" s="25">
        <v>2.6</v>
      </c>
      <c r="E36" s="25">
        <v>2.41</v>
      </c>
      <c r="F36" s="22">
        <v>2.59</v>
      </c>
      <c r="G36" s="25">
        <f t="shared" si="0"/>
        <v>2.6</v>
      </c>
      <c r="H36" s="22">
        <v>32</v>
      </c>
      <c r="I36" s="22">
        <v>1</v>
      </c>
    </row>
    <row r="37" spans="1:9" ht="15">
      <c r="A37" s="22">
        <v>33</v>
      </c>
      <c r="B37" s="28" t="s">
        <v>227</v>
      </c>
      <c r="C37" s="26" t="s">
        <v>27</v>
      </c>
      <c r="D37" s="25">
        <v>2.59</v>
      </c>
      <c r="E37" s="22">
        <v>2.46</v>
      </c>
      <c r="F37" s="25" t="s">
        <v>38</v>
      </c>
      <c r="G37" s="25">
        <f t="shared" si="0"/>
        <v>2.59</v>
      </c>
      <c r="H37" s="22">
        <v>33</v>
      </c>
      <c r="I37" s="22">
        <v>1</v>
      </c>
    </row>
    <row r="38" spans="1:9" ht="15">
      <c r="A38" s="22">
        <v>34</v>
      </c>
      <c r="B38" s="28" t="s">
        <v>226</v>
      </c>
      <c r="C38" s="26" t="s">
        <v>27</v>
      </c>
      <c r="D38" s="25" t="s">
        <v>38</v>
      </c>
      <c r="E38" s="22">
        <v>2.44</v>
      </c>
      <c r="F38" s="25" t="s">
        <v>38</v>
      </c>
      <c r="G38" s="25">
        <f t="shared" si="0"/>
        <v>2.44</v>
      </c>
      <c r="H38" s="22">
        <v>34</v>
      </c>
      <c r="I38" s="22">
        <v>1</v>
      </c>
    </row>
    <row r="39" spans="1:9" ht="15">
      <c r="A39" s="22">
        <v>35</v>
      </c>
      <c r="B39" s="28" t="s">
        <v>58</v>
      </c>
      <c r="C39" s="26">
        <v>9</v>
      </c>
      <c r="D39" s="25" t="s">
        <v>38</v>
      </c>
      <c r="E39" s="25" t="s">
        <v>38</v>
      </c>
      <c r="F39" s="22">
        <v>2.42</v>
      </c>
      <c r="G39" s="25">
        <f t="shared" si="0"/>
        <v>2.42</v>
      </c>
      <c r="H39" s="22">
        <v>35</v>
      </c>
      <c r="I39" s="22">
        <v>1</v>
      </c>
    </row>
    <row r="40" spans="1:9" ht="15">
      <c r="A40" s="22">
        <v>36</v>
      </c>
      <c r="B40" s="28" t="s">
        <v>50</v>
      </c>
      <c r="C40" s="26">
        <v>8</v>
      </c>
      <c r="D40" s="22" t="s">
        <v>38</v>
      </c>
      <c r="E40" s="22" t="s">
        <v>38</v>
      </c>
      <c r="F40" s="22" t="s">
        <v>38</v>
      </c>
      <c r="G40" s="25">
        <f t="shared" si="0"/>
        <v>0</v>
      </c>
      <c r="H40" s="22">
        <v>36</v>
      </c>
      <c r="I40" s="22">
        <v>1</v>
      </c>
    </row>
    <row r="41" spans="1:9" ht="15">
      <c r="A41" s="22">
        <v>37</v>
      </c>
      <c r="B41" s="28"/>
      <c r="C41" s="26"/>
      <c r="D41" s="25"/>
      <c r="E41" s="22"/>
      <c r="F41" s="25"/>
      <c r="G41" s="25"/>
      <c r="H41" s="22"/>
      <c r="I41" s="22"/>
    </row>
    <row r="42" spans="1:9" ht="15">
      <c r="A42" s="22">
        <v>38</v>
      </c>
      <c r="B42" s="28"/>
      <c r="C42" s="26"/>
      <c r="D42" s="22"/>
      <c r="E42" s="25"/>
      <c r="F42" s="25"/>
      <c r="G42" s="25"/>
      <c r="H42" s="22"/>
      <c r="I42" s="22"/>
    </row>
    <row r="43" spans="1:9" ht="15">
      <c r="A43" s="22">
        <v>39</v>
      </c>
      <c r="B43" s="28"/>
      <c r="C43" s="26"/>
      <c r="D43" s="25"/>
      <c r="E43" s="25"/>
      <c r="F43" s="25"/>
      <c r="G43" s="25"/>
      <c r="H43" s="22"/>
      <c r="I43" s="22"/>
    </row>
    <row r="44" spans="1:9" ht="15">
      <c r="A44" s="22">
        <v>40</v>
      </c>
      <c r="B44" s="28"/>
      <c r="C44" s="26"/>
      <c r="D44" s="25"/>
      <c r="E44" s="22"/>
      <c r="F44" s="22"/>
      <c r="G44" s="25"/>
      <c r="H44" s="22"/>
      <c r="I44" s="22"/>
    </row>
    <row r="45" spans="1:9" ht="15">
      <c r="A45" s="22">
        <v>41</v>
      </c>
      <c r="B45" s="20"/>
      <c r="C45" s="19"/>
      <c r="D45" s="25"/>
      <c r="E45" s="25"/>
      <c r="F45" s="22"/>
      <c r="G45" s="25"/>
      <c r="H45" s="22"/>
      <c r="I45" s="22"/>
    </row>
    <row r="46" spans="1:9" ht="15">
      <c r="A46" s="22">
        <v>42</v>
      </c>
      <c r="B46" s="28"/>
      <c r="C46" s="26"/>
      <c r="D46" s="22"/>
      <c r="E46" s="22"/>
      <c r="F46" s="22"/>
      <c r="G46" s="25"/>
      <c r="H46" s="22"/>
      <c r="I46" s="22"/>
    </row>
    <row r="47" spans="1:9" ht="15">
      <c r="A47" s="22">
        <v>43</v>
      </c>
      <c r="B47" s="28"/>
      <c r="C47" s="26"/>
      <c r="D47" s="25"/>
      <c r="E47" s="25"/>
      <c r="F47" s="22"/>
      <c r="G47" s="25"/>
      <c r="H47" s="22"/>
      <c r="I47" s="22"/>
    </row>
    <row r="48" spans="1:9" ht="15">
      <c r="A48" s="22">
        <v>44</v>
      </c>
      <c r="B48" s="28"/>
      <c r="C48" s="26"/>
      <c r="D48" s="25"/>
      <c r="E48" s="25"/>
      <c r="F48" s="25"/>
      <c r="G48" s="25"/>
      <c r="H48" s="22"/>
      <c r="I48" s="22"/>
    </row>
    <row r="49" spans="1:9" ht="15">
      <c r="A49" s="22">
        <v>45</v>
      </c>
      <c r="B49" s="28"/>
      <c r="C49" s="26"/>
      <c r="D49" s="25"/>
      <c r="E49" s="22"/>
      <c r="F49" s="25"/>
      <c r="G49" s="25"/>
      <c r="H49" s="22"/>
      <c r="I49" s="22"/>
    </row>
    <row r="50" spans="1:9" ht="15">
      <c r="A50" s="22">
        <v>46</v>
      </c>
      <c r="B50" s="28"/>
      <c r="C50" s="26"/>
      <c r="D50" s="25"/>
      <c r="E50" s="22"/>
      <c r="F50" s="22"/>
      <c r="G50" s="25"/>
      <c r="H50" s="22"/>
      <c r="I50" s="22"/>
    </row>
    <row r="51" spans="1:9" ht="15">
      <c r="A51" s="22">
        <v>47</v>
      </c>
      <c r="B51" s="28"/>
      <c r="C51" s="26"/>
      <c r="D51" s="22"/>
      <c r="E51" s="22"/>
      <c r="F51" s="22"/>
      <c r="G51" s="25"/>
      <c r="H51" s="22"/>
      <c r="I51" s="22"/>
    </row>
    <row r="52" spans="1:9" ht="15">
      <c r="A52" s="22">
        <v>48</v>
      </c>
      <c r="B52" s="28"/>
      <c r="C52" s="26"/>
      <c r="D52" s="25"/>
      <c r="E52" s="22"/>
      <c r="F52" s="25"/>
      <c r="G52" s="25"/>
      <c r="H52" s="22"/>
      <c r="I52" s="22"/>
    </row>
    <row r="53" spans="1:9" ht="15">
      <c r="A53" s="22">
        <v>49</v>
      </c>
      <c r="B53" s="28"/>
      <c r="C53" s="26"/>
      <c r="D53" s="25"/>
      <c r="E53" s="25"/>
      <c r="F53" s="22"/>
      <c r="G53" s="25"/>
      <c r="H53" s="22"/>
      <c r="I53" s="22"/>
    </row>
    <row r="54" spans="1:9" ht="15">
      <c r="A54" s="22">
        <v>50</v>
      </c>
      <c r="B54" s="28"/>
      <c r="C54" s="26"/>
      <c r="D54" s="25"/>
      <c r="E54" s="22"/>
      <c r="F54" s="22"/>
      <c r="G54" s="25"/>
      <c r="H54" s="22"/>
      <c r="I54" s="22"/>
    </row>
    <row r="55" spans="1:9" ht="15">
      <c r="A55" s="22">
        <v>51</v>
      </c>
      <c r="B55" s="28"/>
      <c r="C55" s="26"/>
      <c r="D55" s="25"/>
      <c r="E55" s="25"/>
      <c r="F55" s="22"/>
      <c r="G55" s="25"/>
      <c r="H55" s="22"/>
      <c r="I55" s="22"/>
    </row>
    <row r="56" spans="1:9" ht="15">
      <c r="A56" s="22">
        <v>52</v>
      </c>
      <c r="B56" s="28"/>
      <c r="C56" s="26"/>
      <c r="D56" s="19"/>
      <c r="E56" s="19"/>
      <c r="F56" s="19"/>
      <c r="G56" s="25"/>
      <c r="H56" s="22"/>
      <c r="I56" s="22"/>
    </row>
    <row r="57" spans="1:9" ht="15">
      <c r="A57" s="22">
        <v>53</v>
      </c>
      <c r="B57" s="28"/>
      <c r="C57" s="26"/>
      <c r="D57" s="25"/>
      <c r="E57" s="25"/>
      <c r="F57" s="22"/>
      <c r="G57" s="25"/>
      <c r="H57" s="22"/>
      <c r="I57" s="22"/>
    </row>
    <row r="58" spans="1:9" ht="15">
      <c r="A58" s="22">
        <v>54</v>
      </c>
      <c r="B58" s="28"/>
      <c r="C58" s="26"/>
      <c r="D58" s="22"/>
      <c r="E58" s="25"/>
      <c r="F58" s="22"/>
      <c r="G58" s="25"/>
      <c r="H58" s="22"/>
      <c r="I58" s="22"/>
    </row>
    <row r="59" spans="1:9" ht="15">
      <c r="A59" s="22">
        <v>55</v>
      </c>
      <c r="B59" s="28"/>
      <c r="C59" s="26"/>
      <c r="D59" s="25"/>
      <c r="E59" s="25"/>
      <c r="F59" s="25"/>
      <c r="G59" s="25"/>
      <c r="H59" s="22"/>
      <c r="I59" s="22"/>
    </row>
    <row r="60" spans="1:9" ht="15">
      <c r="A60" s="22">
        <v>56</v>
      </c>
      <c r="B60" s="23"/>
      <c r="C60" s="22"/>
      <c r="D60" s="25"/>
      <c r="E60" s="25"/>
      <c r="F60" s="22"/>
      <c r="G60" s="25"/>
      <c r="H60" s="22"/>
      <c r="I60" s="22"/>
    </row>
    <row r="61" spans="1:9" ht="15">
      <c r="A61" s="22">
        <v>57</v>
      </c>
      <c r="B61" s="28"/>
      <c r="C61" s="26"/>
      <c r="D61" s="22"/>
      <c r="E61" s="22"/>
      <c r="F61" s="22"/>
      <c r="G61" s="25"/>
      <c r="H61" s="22"/>
      <c r="I61" s="22"/>
    </row>
    <row r="62" spans="1:9" ht="15">
      <c r="A62" s="22">
        <v>58</v>
      </c>
      <c r="B62" s="28"/>
      <c r="C62" s="26"/>
      <c r="D62" s="25"/>
      <c r="E62" s="25"/>
      <c r="F62" s="22"/>
      <c r="G62" s="25"/>
      <c r="H62" s="22"/>
      <c r="I62" s="22"/>
    </row>
    <row r="63" spans="1:9" ht="15">
      <c r="A63" s="22">
        <v>59</v>
      </c>
      <c r="B63" s="28"/>
      <c r="C63" s="26"/>
      <c r="D63" s="25"/>
      <c r="E63" s="22"/>
      <c r="F63" s="25"/>
      <c r="G63" s="25"/>
      <c r="H63" s="22"/>
      <c r="I63" s="22"/>
    </row>
    <row r="64" spans="1:9" ht="15">
      <c r="A64" s="22">
        <v>60</v>
      </c>
      <c r="B64" s="28"/>
      <c r="C64" s="26"/>
      <c r="D64" s="25"/>
      <c r="E64" s="25"/>
      <c r="F64" s="22"/>
      <c r="G64" s="25"/>
      <c r="H64" s="22"/>
      <c r="I64" s="22"/>
    </row>
    <row r="65" spans="1:9" ht="15">
      <c r="A65" s="22">
        <v>61</v>
      </c>
      <c r="B65" s="28"/>
      <c r="C65" s="26"/>
      <c r="D65" s="22"/>
      <c r="E65" s="22"/>
      <c r="F65" s="22"/>
      <c r="G65" s="25"/>
      <c r="H65" s="22"/>
      <c r="I65" s="22"/>
    </row>
    <row r="66" spans="1:9" ht="15">
      <c r="A66" s="22">
        <v>62</v>
      </c>
      <c r="B66" s="28"/>
      <c r="C66" s="26"/>
      <c r="D66" s="22"/>
      <c r="E66" s="25"/>
      <c r="F66" s="22"/>
      <c r="G66" s="25"/>
      <c r="H66" s="22"/>
      <c r="I66" s="22"/>
    </row>
    <row r="67" spans="1:9" ht="15">
      <c r="A67" s="22">
        <v>63</v>
      </c>
      <c r="B67" s="28"/>
      <c r="C67" s="26"/>
      <c r="D67" s="25"/>
      <c r="E67" s="22"/>
      <c r="F67" s="22"/>
      <c r="G67" s="25"/>
      <c r="H67" s="22"/>
      <c r="I67" s="22"/>
    </row>
    <row r="68" spans="1:9" ht="15">
      <c r="A68" s="22">
        <v>64</v>
      </c>
      <c r="B68" s="28"/>
      <c r="C68" s="26"/>
      <c r="D68" s="25"/>
      <c r="E68" s="25"/>
      <c r="F68" s="22"/>
      <c r="G68" s="25"/>
      <c r="H68" s="22"/>
      <c r="I68" s="22"/>
    </row>
    <row r="69" spans="1:9" ht="15">
      <c r="A69" s="22">
        <v>65</v>
      </c>
      <c r="B69" s="28"/>
      <c r="C69" s="26"/>
      <c r="D69" s="25"/>
      <c r="E69" s="22"/>
      <c r="F69" s="25"/>
      <c r="G69" s="25"/>
      <c r="H69" s="22"/>
      <c r="I69" s="22"/>
    </row>
    <row r="70" spans="1:9" ht="15">
      <c r="A70" s="22">
        <v>66</v>
      </c>
      <c r="B70" s="28"/>
      <c r="C70" s="26"/>
      <c r="D70" s="25"/>
      <c r="E70" s="25"/>
      <c r="F70" s="22"/>
      <c r="G70" s="25"/>
      <c r="H70" s="22"/>
      <c r="I70" s="22"/>
    </row>
    <row r="71" spans="1:9" ht="15">
      <c r="A71" s="22">
        <v>67</v>
      </c>
      <c r="B71" s="28"/>
      <c r="C71" s="26"/>
      <c r="D71" s="25"/>
      <c r="E71" s="22"/>
      <c r="F71" s="22"/>
      <c r="G71" s="25"/>
      <c r="H71" s="22"/>
      <c r="I71" s="22"/>
    </row>
    <row r="72" spans="1:9" ht="15">
      <c r="A72" s="22">
        <v>68</v>
      </c>
      <c r="B72" s="28"/>
      <c r="C72" s="26"/>
      <c r="D72" s="25"/>
      <c r="E72" s="25"/>
      <c r="F72" s="22"/>
      <c r="G72" s="25"/>
      <c r="H72" s="22"/>
      <c r="I72" s="22"/>
    </row>
    <row r="73" spans="1:9" ht="15">
      <c r="A73" s="22">
        <v>69</v>
      </c>
      <c r="B73" s="28"/>
      <c r="C73" s="26"/>
      <c r="D73" s="22"/>
      <c r="E73" s="22"/>
      <c r="F73" s="25"/>
      <c r="G73" s="25"/>
      <c r="H73" s="22"/>
      <c r="I73" s="22"/>
    </row>
  </sheetData>
  <sheetProtection/>
  <mergeCells count="9">
    <mergeCell ref="H3:H4"/>
    <mergeCell ref="I3:I4"/>
    <mergeCell ref="A2:I2"/>
    <mergeCell ref="A1:I1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F58" sqref="F58"/>
    </sheetView>
  </sheetViews>
  <sheetFormatPr defaultColWidth="9.140625" defaultRowHeight="15"/>
  <cols>
    <col min="1" max="1" width="4.57421875" style="0" customWidth="1"/>
    <col min="2" max="2" width="22.140625" style="0" customWidth="1"/>
    <col min="3" max="3" width="7.57421875" style="0" customWidth="1"/>
    <col min="8" max="8" width="7.140625" style="0" customWidth="1"/>
  </cols>
  <sheetData>
    <row r="1" spans="1:9" ht="1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45" t="s">
        <v>86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6" t="s">
        <v>1</v>
      </c>
      <c r="B3" s="46" t="s">
        <v>2</v>
      </c>
      <c r="C3" s="46" t="s">
        <v>3</v>
      </c>
      <c r="D3" s="46" t="s">
        <v>9</v>
      </c>
      <c r="E3" s="46"/>
      <c r="F3" s="46"/>
      <c r="G3" s="46" t="s">
        <v>10</v>
      </c>
      <c r="H3" s="46" t="s">
        <v>6</v>
      </c>
      <c r="I3" s="46" t="s">
        <v>7</v>
      </c>
    </row>
    <row r="4" spans="1:9" ht="15">
      <c r="A4" s="46"/>
      <c r="B4" s="46"/>
      <c r="C4" s="46"/>
      <c r="D4" s="18">
        <v>1</v>
      </c>
      <c r="E4" s="18">
        <v>2</v>
      </c>
      <c r="F4" s="18">
        <v>3</v>
      </c>
      <c r="G4" s="46"/>
      <c r="H4" s="46"/>
      <c r="I4" s="46"/>
    </row>
    <row r="5" spans="1:9" ht="15">
      <c r="A5" s="19">
        <v>1</v>
      </c>
      <c r="B5" s="20" t="s">
        <v>87</v>
      </c>
      <c r="C5" s="19" t="s">
        <v>27</v>
      </c>
      <c r="D5" s="21">
        <v>3.63</v>
      </c>
      <c r="E5" s="21">
        <v>3.88</v>
      </c>
      <c r="F5" s="19">
        <v>3.74</v>
      </c>
      <c r="G5" s="21">
        <f aca="true" t="shared" si="0" ref="G5:G43">MAX(D5:F5)</f>
        <v>3.88</v>
      </c>
      <c r="H5" s="19">
        <v>1</v>
      </c>
      <c r="I5" s="19">
        <v>27</v>
      </c>
    </row>
    <row r="6" spans="1:9" ht="15">
      <c r="A6" s="19">
        <v>2</v>
      </c>
      <c r="B6" s="20" t="s">
        <v>141</v>
      </c>
      <c r="C6" s="19" t="s">
        <v>27</v>
      </c>
      <c r="D6" s="21">
        <v>3.43</v>
      </c>
      <c r="E6" s="21" t="s">
        <v>38</v>
      </c>
      <c r="F6" s="19">
        <v>3.18</v>
      </c>
      <c r="G6" s="21">
        <f t="shared" si="0"/>
        <v>3.43</v>
      </c>
      <c r="H6" s="19">
        <v>2</v>
      </c>
      <c r="I6" s="19">
        <v>24</v>
      </c>
    </row>
    <row r="7" spans="1:9" ht="15">
      <c r="A7" s="19">
        <v>3</v>
      </c>
      <c r="B7" s="20" t="s">
        <v>100</v>
      </c>
      <c r="C7" s="19">
        <v>3</v>
      </c>
      <c r="D7" s="21">
        <v>3.33</v>
      </c>
      <c r="E7" s="21">
        <v>3.32</v>
      </c>
      <c r="F7" s="19">
        <v>3.21</v>
      </c>
      <c r="G7" s="21">
        <f t="shared" si="0"/>
        <v>3.33</v>
      </c>
      <c r="H7" s="19">
        <v>3</v>
      </c>
      <c r="I7" s="19">
        <v>21</v>
      </c>
    </row>
    <row r="8" spans="1:9" ht="15">
      <c r="A8" s="22">
        <v>4</v>
      </c>
      <c r="B8" s="23" t="s">
        <v>238</v>
      </c>
      <c r="C8" s="26">
        <v>2</v>
      </c>
      <c r="D8" s="27" t="s">
        <v>236</v>
      </c>
      <c r="E8" s="27">
        <v>3.33</v>
      </c>
      <c r="F8" s="26">
        <v>3.24</v>
      </c>
      <c r="G8" s="25">
        <f t="shared" si="0"/>
        <v>3.33</v>
      </c>
      <c r="H8" s="22">
        <v>4</v>
      </c>
      <c r="I8" s="26">
        <v>19</v>
      </c>
    </row>
    <row r="9" spans="1:17" ht="15">
      <c r="A9" s="22">
        <v>5</v>
      </c>
      <c r="B9" s="23" t="s">
        <v>125</v>
      </c>
      <c r="C9" s="26">
        <v>7</v>
      </c>
      <c r="D9" s="27">
        <v>3.11</v>
      </c>
      <c r="E9" s="27">
        <v>2.85</v>
      </c>
      <c r="F9" s="26" t="s">
        <v>38</v>
      </c>
      <c r="G9" s="25">
        <f t="shared" si="0"/>
        <v>3.11</v>
      </c>
      <c r="H9" s="22">
        <v>5</v>
      </c>
      <c r="I9" s="26">
        <v>18</v>
      </c>
      <c r="L9" s="23"/>
      <c r="M9" s="22"/>
      <c r="N9" s="27"/>
      <c r="O9" s="27"/>
      <c r="P9" s="27"/>
      <c r="Q9" s="25"/>
    </row>
    <row r="10" spans="1:9" ht="15">
      <c r="A10" s="22">
        <v>6</v>
      </c>
      <c r="B10" s="23" t="s">
        <v>147</v>
      </c>
      <c r="C10" s="22">
        <v>3</v>
      </c>
      <c r="D10" s="27" t="s">
        <v>38</v>
      </c>
      <c r="E10" s="27">
        <v>3.11</v>
      </c>
      <c r="F10" s="27">
        <v>2.7</v>
      </c>
      <c r="G10" s="25">
        <f t="shared" si="0"/>
        <v>3.11</v>
      </c>
      <c r="H10" s="22">
        <v>6</v>
      </c>
      <c r="I10" s="26">
        <v>17</v>
      </c>
    </row>
    <row r="11" spans="1:9" ht="15">
      <c r="A11" s="22">
        <v>7</v>
      </c>
      <c r="B11" s="23" t="s">
        <v>122</v>
      </c>
      <c r="C11" s="26">
        <v>3</v>
      </c>
      <c r="D11" s="27">
        <v>2.55</v>
      </c>
      <c r="E11" s="27">
        <v>3.1</v>
      </c>
      <c r="F11" s="26">
        <v>3.07</v>
      </c>
      <c r="G11" s="25">
        <f t="shared" si="0"/>
        <v>3.1</v>
      </c>
      <c r="H11" s="22">
        <v>7</v>
      </c>
      <c r="I11" s="26">
        <v>16</v>
      </c>
    </row>
    <row r="12" spans="1:9" ht="15">
      <c r="A12" s="22">
        <v>8</v>
      </c>
      <c r="B12" s="23" t="s">
        <v>98</v>
      </c>
      <c r="C12" s="26">
        <v>3</v>
      </c>
      <c r="D12" s="27">
        <v>3.05</v>
      </c>
      <c r="E12" s="27">
        <v>2.76</v>
      </c>
      <c r="F12" s="26">
        <v>3.07</v>
      </c>
      <c r="G12" s="25">
        <f t="shared" si="0"/>
        <v>3.07</v>
      </c>
      <c r="H12" s="22">
        <v>8</v>
      </c>
      <c r="I12" s="26">
        <v>15</v>
      </c>
    </row>
    <row r="13" spans="1:9" ht="15">
      <c r="A13" s="22">
        <v>9</v>
      </c>
      <c r="B13" s="23" t="s">
        <v>97</v>
      </c>
      <c r="C13" s="26">
        <v>8</v>
      </c>
      <c r="D13" s="25">
        <v>2.54</v>
      </c>
      <c r="E13" s="25">
        <v>3.05</v>
      </c>
      <c r="F13" s="22">
        <v>2.62</v>
      </c>
      <c r="G13" s="25">
        <f t="shared" si="0"/>
        <v>3.05</v>
      </c>
      <c r="H13" s="22">
        <v>9</v>
      </c>
      <c r="I13" s="26">
        <v>14</v>
      </c>
    </row>
    <row r="14" spans="1:9" ht="15">
      <c r="A14" s="22">
        <v>10</v>
      </c>
      <c r="B14" s="23" t="s">
        <v>115</v>
      </c>
      <c r="C14" s="22" t="s">
        <v>27</v>
      </c>
      <c r="D14" s="27">
        <v>3</v>
      </c>
      <c r="E14" s="27">
        <v>2.8</v>
      </c>
      <c r="F14" s="26">
        <v>2.94</v>
      </c>
      <c r="G14" s="25">
        <f t="shared" si="0"/>
        <v>3</v>
      </c>
      <c r="H14" s="22">
        <v>10</v>
      </c>
      <c r="I14" s="26">
        <v>13</v>
      </c>
    </row>
    <row r="15" spans="1:9" ht="15">
      <c r="A15" s="22">
        <v>11</v>
      </c>
      <c r="B15" s="23" t="s">
        <v>90</v>
      </c>
      <c r="C15" s="22">
        <v>3</v>
      </c>
      <c r="D15" s="27" t="s">
        <v>38</v>
      </c>
      <c r="E15" s="27">
        <v>3</v>
      </c>
      <c r="F15" s="26" t="s">
        <v>38</v>
      </c>
      <c r="G15" s="25">
        <f t="shared" si="0"/>
        <v>3</v>
      </c>
      <c r="H15" s="22">
        <v>11</v>
      </c>
      <c r="I15" s="26">
        <v>12</v>
      </c>
    </row>
    <row r="16" spans="1:9" ht="15">
      <c r="A16" s="22">
        <v>12</v>
      </c>
      <c r="B16" s="23" t="s">
        <v>235</v>
      </c>
      <c r="C16" s="22">
        <v>23</v>
      </c>
      <c r="D16" s="27">
        <v>2.72</v>
      </c>
      <c r="E16" s="27">
        <v>2.94</v>
      </c>
      <c r="F16" s="26">
        <v>2.82</v>
      </c>
      <c r="G16" s="25">
        <f t="shared" si="0"/>
        <v>2.94</v>
      </c>
      <c r="H16" s="22">
        <v>12</v>
      </c>
      <c r="I16" s="26">
        <v>11</v>
      </c>
    </row>
    <row r="17" spans="1:9" ht="15">
      <c r="A17" s="22">
        <v>13</v>
      </c>
      <c r="B17" s="23" t="s">
        <v>108</v>
      </c>
      <c r="C17" s="26" t="s">
        <v>27</v>
      </c>
      <c r="D17" s="27">
        <v>2.93</v>
      </c>
      <c r="E17" s="27" t="s">
        <v>38</v>
      </c>
      <c r="F17" s="26" t="s">
        <v>38</v>
      </c>
      <c r="G17" s="25">
        <f t="shared" si="0"/>
        <v>2.93</v>
      </c>
      <c r="H17" s="22">
        <v>13</v>
      </c>
      <c r="I17" s="26">
        <v>10</v>
      </c>
    </row>
    <row r="18" spans="1:9" ht="15">
      <c r="A18" s="22">
        <v>14</v>
      </c>
      <c r="B18" s="23" t="s">
        <v>233</v>
      </c>
      <c r="C18" s="26">
        <v>10</v>
      </c>
      <c r="D18" s="27" t="s">
        <v>38</v>
      </c>
      <c r="E18" s="27">
        <v>2.9</v>
      </c>
      <c r="F18" s="26" t="s">
        <v>38</v>
      </c>
      <c r="G18" s="25">
        <f t="shared" si="0"/>
        <v>2.9</v>
      </c>
      <c r="H18" s="22">
        <v>14</v>
      </c>
      <c r="I18" s="26">
        <v>9</v>
      </c>
    </row>
    <row r="19" spans="1:9" ht="15">
      <c r="A19" s="22">
        <v>15</v>
      </c>
      <c r="B19" s="23" t="s">
        <v>178</v>
      </c>
      <c r="C19" s="22">
        <v>3</v>
      </c>
      <c r="D19" s="27">
        <v>2.87</v>
      </c>
      <c r="E19" s="27">
        <v>2.87</v>
      </c>
      <c r="F19" s="26">
        <v>2.72</v>
      </c>
      <c r="G19" s="25">
        <f t="shared" si="0"/>
        <v>2.87</v>
      </c>
      <c r="H19" s="22">
        <v>15</v>
      </c>
      <c r="I19" s="26">
        <v>8</v>
      </c>
    </row>
    <row r="20" spans="1:9" ht="15">
      <c r="A20" s="22">
        <v>16</v>
      </c>
      <c r="B20" s="23" t="s">
        <v>105</v>
      </c>
      <c r="C20" s="22">
        <v>3</v>
      </c>
      <c r="D20" s="25" t="s">
        <v>38</v>
      </c>
      <c r="E20" s="25" t="s">
        <v>38</v>
      </c>
      <c r="F20" s="22">
        <v>2.85</v>
      </c>
      <c r="G20" s="25">
        <f t="shared" si="0"/>
        <v>2.85</v>
      </c>
      <c r="H20" s="22">
        <v>16</v>
      </c>
      <c r="I20" s="26">
        <v>7</v>
      </c>
    </row>
    <row r="21" spans="1:16" ht="15">
      <c r="A21" s="22">
        <v>17</v>
      </c>
      <c r="B21" s="23" t="s">
        <v>111</v>
      </c>
      <c r="C21" s="26">
        <v>3</v>
      </c>
      <c r="D21" s="27">
        <v>2.61</v>
      </c>
      <c r="E21" s="27">
        <v>2.84</v>
      </c>
      <c r="F21" s="26">
        <v>2.76</v>
      </c>
      <c r="G21" s="25">
        <f t="shared" si="0"/>
        <v>2.84</v>
      </c>
      <c r="H21" s="22">
        <v>17</v>
      </c>
      <c r="I21" s="26">
        <v>6</v>
      </c>
      <c r="K21" s="23"/>
      <c r="L21" s="22"/>
      <c r="M21" s="27"/>
      <c r="N21" s="27"/>
      <c r="O21" s="26"/>
      <c r="P21" s="25"/>
    </row>
    <row r="22" spans="1:9" ht="15">
      <c r="A22" s="22">
        <v>18</v>
      </c>
      <c r="B22" s="23" t="s">
        <v>118</v>
      </c>
      <c r="C22" s="22" t="s">
        <v>27</v>
      </c>
      <c r="D22" s="27">
        <v>2.84</v>
      </c>
      <c r="E22" s="27">
        <v>2.69</v>
      </c>
      <c r="F22" s="26" t="s">
        <v>38</v>
      </c>
      <c r="G22" s="25">
        <f t="shared" si="0"/>
        <v>2.84</v>
      </c>
      <c r="H22" s="22">
        <v>18</v>
      </c>
      <c r="I22" s="26">
        <v>5</v>
      </c>
    </row>
    <row r="23" spans="1:9" ht="15">
      <c r="A23" s="22">
        <v>19</v>
      </c>
      <c r="B23" s="23" t="s">
        <v>129</v>
      </c>
      <c r="C23" s="22">
        <v>2</v>
      </c>
      <c r="D23" s="27" t="s">
        <v>38</v>
      </c>
      <c r="E23" s="27">
        <v>2.31</v>
      </c>
      <c r="F23" s="26">
        <v>2.81</v>
      </c>
      <c r="G23" s="25">
        <f t="shared" si="0"/>
        <v>2.81</v>
      </c>
      <c r="H23" s="22">
        <v>19</v>
      </c>
      <c r="I23" s="26">
        <v>4</v>
      </c>
    </row>
    <row r="24" spans="1:9" ht="15">
      <c r="A24" s="22">
        <v>20</v>
      </c>
      <c r="B24" s="23" t="s">
        <v>101</v>
      </c>
      <c r="C24" s="22">
        <v>10</v>
      </c>
      <c r="D24" s="27">
        <v>2.81</v>
      </c>
      <c r="E24" s="27">
        <v>2.66</v>
      </c>
      <c r="F24" s="26">
        <v>2.65</v>
      </c>
      <c r="G24" s="25">
        <f t="shared" si="0"/>
        <v>2.81</v>
      </c>
      <c r="H24" s="22">
        <v>20</v>
      </c>
      <c r="I24" s="26">
        <v>3</v>
      </c>
    </row>
    <row r="25" spans="1:9" ht="15">
      <c r="A25" s="22">
        <v>21</v>
      </c>
      <c r="B25" s="23" t="s">
        <v>143</v>
      </c>
      <c r="C25" s="22">
        <v>8</v>
      </c>
      <c r="D25" s="25" t="s">
        <v>38</v>
      </c>
      <c r="E25" s="25" t="s">
        <v>38</v>
      </c>
      <c r="F25" s="22">
        <v>2.73</v>
      </c>
      <c r="G25" s="25">
        <f t="shared" si="0"/>
        <v>2.73</v>
      </c>
      <c r="H25" s="22">
        <v>21</v>
      </c>
      <c r="I25" s="26">
        <v>2</v>
      </c>
    </row>
    <row r="26" spans="1:9" ht="15">
      <c r="A26" s="22">
        <v>22</v>
      </c>
      <c r="B26" s="23" t="s">
        <v>133</v>
      </c>
      <c r="C26" s="26">
        <v>8</v>
      </c>
      <c r="D26" s="27">
        <v>2.7</v>
      </c>
      <c r="E26" s="27" t="s">
        <v>38</v>
      </c>
      <c r="F26" s="26" t="s">
        <v>38</v>
      </c>
      <c r="G26" s="25">
        <f t="shared" si="0"/>
        <v>2.7</v>
      </c>
      <c r="H26" s="22">
        <v>22</v>
      </c>
      <c r="I26" s="26">
        <v>1</v>
      </c>
    </row>
    <row r="27" spans="1:9" ht="15">
      <c r="A27" s="22">
        <v>23</v>
      </c>
      <c r="B27" s="23" t="s">
        <v>146</v>
      </c>
      <c r="C27" s="26">
        <v>9</v>
      </c>
      <c r="D27" s="27">
        <v>2.35</v>
      </c>
      <c r="E27" s="27" t="s">
        <v>38</v>
      </c>
      <c r="F27" s="26">
        <v>2.68</v>
      </c>
      <c r="G27" s="25">
        <f t="shared" si="0"/>
        <v>2.68</v>
      </c>
      <c r="H27" s="22">
        <v>23</v>
      </c>
      <c r="I27" s="26">
        <v>1</v>
      </c>
    </row>
    <row r="28" spans="1:9" ht="15">
      <c r="A28" s="22">
        <v>24</v>
      </c>
      <c r="B28" s="23" t="s">
        <v>92</v>
      </c>
      <c r="C28" s="26">
        <v>3</v>
      </c>
      <c r="D28" s="25" t="s">
        <v>38</v>
      </c>
      <c r="E28" s="25">
        <v>2.67</v>
      </c>
      <c r="F28" s="22">
        <v>2.35</v>
      </c>
      <c r="G28" s="25">
        <f t="shared" si="0"/>
        <v>2.67</v>
      </c>
      <c r="H28" s="22">
        <v>24</v>
      </c>
      <c r="I28" s="26">
        <v>1</v>
      </c>
    </row>
    <row r="29" spans="1:9" ht="15">
      <c r="A29" s="22">
        <v>25</v>
      </c>
      <c r="B29" s="23" t="s">
        <v>135</v>
      </c>
      <c r="C29" s="26">
        <v>9</v>
      </c>
      <c r="D29" s="27">
        <v>2.63</v>
      </c>
      <c r="E29" s="27">
        <v>2.4</v>
      </c>
      <c r="F29" s="26" t="s">
        <v>38</v>
      </c>
      <c r="G29" s="25">
        <f t="shared" si="0"/>
        <v>2.63</v>
      </c>
      <c r="H29" s="22">
        <v>25</v>
      </c>
      <c r="I29" s="26">
        <v>1</v>
      </c>
    </row>
    <row r="30" spans="1:9" ht="15">
      <c r="A30" s="22">
        <v>26</v>
      </c>
      <c r="B30" s="23" t="s">
        <v>130</v>
      </c>
      <c r="C30" s="26" t="s">
        <v>27</v>
      </c>
      <c r="D30" s="27">
        <v>2.51</v>
      </c>
      <c r="E30" s="27">
        <v>2.61</v>
      </c>
      <c r="F30" s="26">
        <v>2.62</v>
      </c>
      <c r="G30" s="25">
        <f t="shared" si="0"/>
        <v>2.62</v>
      </c>
      <c r="H30" s="22">
        <v>26</v>
      </c>
      <c r="I30" s="26">
        <v>1</v>
      </c>
    </row>
    <row r="31" spans="1:9" ht="15">
      <c r="A31" s="22">
        <v>27</v>
      </c>
      <c r="B31" s="23" t="s">
        <v>231</v>
      </c>
      <c r="C31" s="26">
        <v>8</v>
      </c>
      <c r="D31" s="27">
        <v>2.16</v>
      </c>
      <c r="E31" s="27">
        <v>2.3</v>
      </c>
      <c r="F31" s="26">
        <v>2.59</v>
      </c>
      <c r="G31" s="25">
        <f t="shared" si="0"/>
        <v>2.59</v>
      </c>
      <c r="H31" s="22">
        <v>27</v>
      </c>
      <c r="I31" s="26">
        <v>1</v>
      </c>
    </row>
    <row r="32" spans="1:9" ht="15">
      <c r="A32" s="22">
        <v>28</v>
      </c>
      <c r="B32" s="23" t="s">
        <v>113</v>
      </c>
      <c r="C32" s="26" t="s">
        <v>27</v>
      </c>
      <c r="D32" s="27">
        <v>2.57</v>
      </c>
      <c r="E32" s="27">
        <v>2.43</v>
      </c>
      <c r="F32" s="26">
        <v>2.58</v>
      </c>
      <c r="G32" s="25">
        <f t="shared" si="0"/>
        <v>2.58</v>
      </c>
      <c r="H32" s="22">
        <v>28</v>
      </c>
      <c r="I32" s="26">
        <v>1</v>
      </c>
    </row>
    <row r="33" spans="1:9" ht="15">
      <c r="A33" s="22">
        <v>29</v>
      </c>
      <c r="B33" s="23" t="s">
        <v>132</v>
      </c>
      <c r="C33" s="26">
        <v>8</v>
      </c>
      <c r="D33" s="27">
        <v>2.54</v>
      </c>
      <c r="E33" s="27" t="s">
        <v>38</v>
      </c>
      <c r="F33" s="26" t="s">
        <v>38</v>
      </c>
      <c r="G33" s="25">
        <f t="shared" si="0"/>
        <v>2.54</v>
      </c>
      <c r="H33" s="22">
        <v>29</v>
      </c>
      <c r="I33" s="26">
        <v>1</v>
      </c>
    </row>
    <row r="34" spans="1:9" ht="15">
      <c r="A34" s="22">
        <v>30</v>
      </c>
      <c r="B34" s="23" t="s">
        <v>136</v>
      </c>
      <c r="C34" s="26" t="s">
        <v>27</v>
      </c>
      <c r="D34" s="25">
        <v>2.51</v>
      </c>
      <c r="E34" s="25">
        <v>2.46</v>
      </c>
      <c r="F34" s="22" t="s">
        <v>38</v>
      </c>
      <c r="G34" s="25">
        <f t="shared" si="0"/>
        <v>2.51</v>
      </c>
      <c r="H34" s="22">
        <v>30</v>
      </c>
      <c r="I34" s="26">
        <v>1</v>
      </c>
    </row>
    <row r="35" spans="1:9" ht="15">
      <c r="A35" s="22">
        <v>31</v>
      </c>
      <c r="B35" s="23" t="s">
        <v>232</v>
      </c>
      <c r="C35" s="26">
        <v>10</v>
      </c>
      <c r="D35" s="25">
        <v>2.5</v>
      </c>
      <c r="E35" s="25" t="s">
        <v>38</v>
      </c>
      <c r="F35" s="22" t="s">
        <v>38</v>
      </c>
      <c r="G35" s="25">
        <f t="shared" si="0"/>
        <v>2.5</v>
      </c>
      <c r="H35" s="22">
        <v>31</v>
      </c>
      <c r="I35" s="26">
        <v>1</v>
      </c>
    </row>
    <row r="36" spans="1:9" ht="15">
      <c r="A36" s="22">
        <v>32</v>
      </c>
      <c r="B36" s="23" t="s">
        <v>237</v>
      </c>
      <c r="C36" s="26">
        <v>9</v>
      </c>
      <c r="D36" s="27">
        <v>2.48</v>
      </c>
      <c r="E36" s="27" t="s">
        <v>38</v>
      </c>
      <c r="F36" s="26">
        <v>2.39</v>
      </c>
      <c r="G36" s="25">
        <f t="shared" si="0"/>
        <v>2.48</v>
      </c>
      <c r="H36" s="22">
        <v>32</v>
      </c>
      <c r="I36" s="26">
        <v>1</v>
      </c>
    </row>
    <row r="37" spans="1:9" ht="15">
      <c r="A37" s="22">
        <v>33</v>
      </c>
      <c r="B37" s="23" t="s">
        <v>234</v>
      </c>
      <c r="C37" s="26">
        <v>10</v>
      </c>
      <c r="D37" s="27">
        <v>2.35</v>
      </c>
      <c r="E37" s="27" t="s">
        <v>38</v>
      </c>
      <c r="F37" s="26" t="s">
        <v>38</v>
      </c>
      <c r="G37" s="25">
        <f t="shared" si="0"/>
        <v>2.35</v>
      </c>
      <c r="H37" s="22">
        <v>33</v>
      </c>
      <c r="I37" s="26">
        <v>1</v>
      </c>
    </row>
    <row r="38" spans="1:9" ht="15">
      <c r="A38" s="22">
        <v>34</v>
      </c>
      <c r="B38" s="23" t="s">
        <v>121</v>
      </c>
      <c r="C38" s="26" t="s">
        <v>27</v>
      </c>
      <c r="D38" s="27" t="s">
        <v>38</v>
      </c>
      <c r="E38" s="27">
        <v>2.34</v>
      </c>
      <c r="F38" s="26" t="s">
        <v>38</v>
      </c>
      <c r="G38" s="25">
        <f t="shared" si="0"/>
        <v>2.34</v>
      </c>
      <c r="H38" s="22">
        <v>34</v>
      </c>
      <c r="I38" s="26">
        <v>1</v>
      </c>
    </row>
    <row r="39" spans="1:9" ht="15">
      <c r="A39" s="22">
        <v>35</v>
      </c>
      <c r="B39" s="23" t="s">
        <v>138</v>
      </c>
      <c r="C39" s="26">
        <v>2</v>
      </c>
      <c r="D39" s="25" t="s">
        <v>38</v>
      </c>
      <c r="E39" s="25">
        <v>2.31</v>
      </c>
      <c r="F39" s="22" t="s">
        <v>38</v>
      </c>
      <c r="G39" s="25">
        <f t="shared" si="0"/>
        <v>2.31</v>
      </c>
      <c r="H39" s="22">
        <v>35</v>
      </c>
      <c r="I39" s="26">
        <v>1</v>
      </c>
    </row>
    <row r="40" spans="1:9" ht="15">
      <c r="A40" s="22">
        <v>36</v>
      </c>
      <c r="B40" s="23" t="s">
        <v>127</v>
      </c>
      <c r="C40" s="26">
        <v>8</v>
      </c>
      <c r="D40" s="25" t="s">
        <v>38</v>
      </c>
      <c r="E40" s="25" t="s">
        <v>38</v>
      </c>
      <c r="F40" s="22">
        <v>2.28</v>
      </c>
      <c r="G40" s="25">
        <f t="shared" si="0"/>
        <v>2.28</v>
      </c>
      <c r="H40" s="22">
        <v>36</v>
      </c>
      <c r="I40" s="26">
        <v>1</v>
      </c>
    </row>
    <row r="41" spans="1:9" ht="15">
      <c r="A41" s="22">
        <v>37</v>
      </c>
      <c r="B41" s="23" t="s">
        <v>128</v>
      </c>
      <c r="C41" s="22" t="s">
        <v>27</v>
      </c>
      <c r="D41" s="27">
        <v>2.14</v>
      </c>
      <c r="E41" s="27" t="s">
        <v>38</v>
      </c>
      <c r="F41" s="26" t="s">
        <v>38</v>
      </c>
      <c r="G41" s="25">
        <f t="shared" si="0"/>
        <v>2.14</v>
      </c>
      <c r="H41" s="22">
        <v>37</v>
      </c>
      <c r="I41" s="26">
        <v>1</v>
      </c>
    </row>
    <row r="42" spans="1:9" ht="15">
      <c r="A42" s="22">
        <v>38</v>
      </c>
      <c r="B42" s="23" t="s">
        <v>144</v>
      </c>
      <c r="C42" s="26">
        <v>9</v>
      </c>
      <c r="D42" s="27" t="s">
        <v>38</v>
      </c>
      <c r="E42" s="27" t="s">
        <v>38</v>
      </c>
      <c r="F42" s="26" t="s">
        <v>38</v>
      </c>
      <c r="G42" s="25">
        <f t="shared" si="0"/>
        <v>0</v>
      </c>
      <c r="H42" s="22"/>
      <c r="I42" s="26">
        <v>1</v>
      </c>
    </row>
    <row r="43" spans="1:9" ht="15">
      <c r="A43" s="22">
        <v>39</v>
      </c>
      <c r="B43" s="23" t="s">
        <v>140</v>
      </c>
      <c r="C43" s="26">
        <v>9</v>
      </c>
      <c r="D43" s="27" t="s">
        <v>38</v>
      </c>
      <c r="E43" s="27" t="s">
        <v>38</v>
      </c>
      <c r="F43" s="26" t="s">
        <v>38</v>
      </c>
      <c r="G43" s="25">
        <f t="shared" si="0"/>
        <v>0</v>
      </c>
      <c r="H43" s="22"/>
      <c r="I43" s="26">
        <v>1</v>
      </c>
    </row>
    <row r="44" spans="1:9" ht="15">
      <c r="A44" s="22">
        <v>40</v>
      </c>
      <c r="B44" s="23" t="s">
        <v>137</v>
      </c>
      <c r="C44" s="22">
        <v>2</v>
      </c>
      <c r="D44" s="27">
        <v>3.92</v>
      </c>
      <c r="E44" s="27">
        <v>3.64</v>
      </c>
      <c r="F44" s="26">
        <v>3.64</v>
      </c>
      <c r="G44" s="25"/>
      <c r="H44" s="22"/>
      <c r="I44" s="26"/>
    </row>
    <row r="45" spans="1:9" ht="15">
      <c r="A45" s="22">
        <v>41</v>
      </c>
      <c r="B45" s="23"/>
      <c r="C45" s="26"/>
      <c r="D45" s="27"/>
      <c r="E45" s="27"/>
      <c r="F45" s="26"/>
      <c r="G45" s="25"/>
      <c r="H45" s="22"/>
      <c r="I45" s="26"/>
    </row>
    <row r="46" spans="1:9" ht="15">
      <c r="A46" s="22">
        <v>42</v>
      </c>
      <c r="B46" s="23"/>
      <c r="C46" s="26"/>
      <c r="D46" s="27"/>
      <c r="E46" s="27"/>
      <c r="F46" s="26"/>
      <c r="G46" s="25"/>
      <c r="H46" s="22"/>
      <c r="I46" s="26"/>
    </row>
    <row r="47" spans="1:9" ht="15">
      <c r="A47" s="22">
        <v>43</v>
      </c>
      <c r="B47" s="23"/>
      <c r="C47" s="26"/>
      <c r="D47" s="27"/>
      <c r="E47" s="27"/>
      <c r="F47" s="26"/>
      <c r="G47" s="25"/>
      <c r="H47" s="22"/>
      <c r="I47" s="26"/>
    </row>
    <row r="48" spans="1:9" ht="15">
      <c r="A48" s="22">
        <v>44</v>
      </c>
      <c r="B48" s="23"/>
      <c r="C48" s="22"/>
      <c r="D48" s="21"/>
      <c r="E48" s="21"/>
      <c r="F48" s="19"/>
      <c r="G48" s="25"/>
      <c r="H48" s="26"/>
      <c r="I48" s="26"/>
    </row>
    <row r="49" spans="1:9" ht="15">
      <c r="A49" s="22">
        <v>45</v>
      </c>
      <c r="B49" s="23"/>
      <c r="C49" s="26"/>
      <c r="D49" s="21"/>
      <c r="E49" s="21"/>
      <c r="F49" s="19"/>
      <c r="G49" s="25"/>
      <c r="H49" s="26"/>
      <c r="I49" s="26"/>
    </row>
    <row r="50" spans="1:9" ht="15">
      <c r="A50" s="22">
        <v>46</v>
      </c>
      <c r="B50" s="23"/>
      <c r="C50" s="22"/>
      <c r="D50" s="27"/>
      <c r="E50" s="27"/>
      <c r="F50" s="26"/>
      <c r="G50" s="25"/>
      <c r="H50" s="26"/>
      <c r="I50" s="26"/>
    </row>
    <row r="51" spans="1:9" ht="15">
      <c r="A51" s="5"/>
      <c r="C51" s="2"/>
      <c r="D51" s="1"/>
      <c r="E51" s="2"/>
      <c r="F51" s="1"/>
      <c r="G51" s="3"/>
      <c r="H51" s="1"/>
      <c r="I51" s="1"/>
    </row>
    <row r="52" spans="1:9" ht="15">
      <c r="A52" s="5"/>
      <c r="C52" s="2"/>
      <c r="D52" s="2"/>
      <c r="E52" s="1"/>
      <c r="F52" s="1"/>
      <c r="G52" s="3"/>
      <c r="H52" s="1"/>
      <c r="I52" s="1"/>
    </row>
    <row r="53" spans="1:9" ht="15">
      <c r="A53" s="5"/>
      <c r="C53" s="2"/>
      <c r="D53" s="1"/>
      <c r="E53" s="1"/>
      <c r="F53" s="1"/>
      <c r="G53" s="3"/>
      <c r="H53" s="1"/>
      <c r="I53" s="1"/>
    </row>
    <row r="54" spans="1:9" ht="15">
      <c r="A54" s="5"/>
      <c r="C54" s="1"/>
      <c r="D54" s="2"/>
      <c r="E54" s="1"/>
      <c r="F54" s="1"/>
      <c r="G54" s="3"/>
      <c r="H54" s="1"/>
      <c r="I54" s="1"/>
    </row>
    <row r="55" spans="1:9" ht="15">
      <c r="A55" s="5"/>
      <c r="C55" s="1"/>
      <c r="D55" s="1"/>
      <c r="E55" s="1"/>
      <c r="F55" s="1"/>
      <c r="G55" s="3"/>
      <c r="H55" s="1"/>
      <c r="I55" s="1"/>
    </row>
    <row r="56" spans="1:9" ht="15">
      <c r="A56" s="5"/>
      <c r="C56" s="1"/>
      <c r="D56" s="1"/>
      <c r="E56" s="1"/>
      <c r="F56" s="1"/>
      <c r="G56" s="3"/>
      <c r="H56" s="1"/>
      <c r="I56" s="1"/>
    </row>
    <row r="57" spans="1:9" ht="15">
      <c r="A57" s="5"/>
      <c r="B57" s="1"/>
      <c r="C57" s="1"/>
      <c r="D57" s="1"/>
      <c r="E57" s="1"/>
      <c r="F57" s="1"/>
      <c r="G57" s="3"/>
      <c r="H57" s="1"/>
      <c r="I57" s="1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</sheetData>
  <sheetProtection/>
  <mergeCells count="9">
    <mergeCell ref="A1:I1"/>
    <mergeCell ref="A2:I2"/>
    <mergeCell ref="A3:A4"/>
    <mergeCell ref="B3:B4"/>
    <mergeCell ref="C3:C4"/>
    <mergeCell ref="D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pane ySplit="1" topLeftCell="A8" activePane="bottomLeft" state="frozen"/>
      <selection pane="topLeft" activeCell="A1" sqref="A1"/>
      <selection pane="bottomLeft" activeCell="A55" sqref="A55"/>
    </sheetView>
  </sheetViews>
  <sheetFormatPr defaultColWidth="9.140625" defaultRowHeight="15"/>
  <cols>
    <col min="1" max="1" width="38.2812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1" ht="15">
      <c r="A2" s="51" t="s">
        <v>11</v>
      </c>
      <c r="B2" s="45" t="s">
        <v>12</v>
      </c>
      <c r="C2" s="45"/>
      <c r="D2" s="45" t="s">
        <v>13</v>
      </c>
      <c r="E2" s="45"/>
      <c r="F2" s="45" t="s">
        <v>14</v>
      </c>
      <c r="G2" s="45"/>
      <c r="H2" s="51" t="s">
        <v>15</v>
      </c>
      <c r="I2" s="51"/>
      <c r="J2" s="51" t="s">
        <v>6</v>
      </c>
      <c r="K2" s="51"/>
    </row>
    <row r="3" spans="1:11" ht="15">
      <c r="A3" s="52"/>
      <c r="B3" s="6" t="s">
        <v>16</v>
      </c>
      <c r="C3" s="6" t="s">
        <v>17</v>
      </c>
      <c r="D3" s="6" t="s">
        <v>16</v>
      </c>
      <c r="E3" s="6" t="s">
        <v>17</v>
      </c>
      <c r="F3" s="6" t="s">
        <v>16</v>
      </c>
      <c r="G3" s="6" t="s">
        <v>17</v>
      </c>
      <c r="H3" s="52"/>
      <c r="I3" s="52"/>
      <c r="J3" s="52"/>
      <c r="K3" s="52"/>
    </row>
    <row r="4" spans="1:11" ht="12" customHeight="1">
      <c r="A4" s="47" t="s">
        <v>18</v>
      </c>
      <c r="B4" s="8">
        <v>1</v>
      </c>
      <c r="C4" s="11">
        <v>27</v>
      </c>
      <c r="D4" s="12">
        <v>5</v>
      </c>
      <c r="E4" s="11">
        <v>5</v>
      </c>
      <c r="F4" s="12">
        <v>1</v>
      </c>
      <c r="G4" s="8">
        <v>27</v>
      </c>
      <c r="H4" s="46">
        <f>SUM(B4:G8)</f>
        <v>164</v>
      </c>
      <c r="I4" s="46"/>
      <c r="J4" s="50">
        <f>RANK(H4,H4:I53,0)</f>
        <v>5</v>
      </c>
      <c r="K4" s="50"/>
    </row>
    <row r="5" spans="1:11" ht="12" customHeight="1">
      <c r="A5" s="48"/>
      <c r="B5" s="9">
        <v>9</v>
      </c>
      <c r="C5" s="13">
        <v>15</v>
      </c>
      <c r="D5" s="14"/>
      <c r="E5" s="13">
        <v>1</v>
      </c>
      <c r="F5" s="14">
        <v>1</v>
      </c>
      <c r="G5" s="17">
        <v>24</v>
      </c>
      <c r="H5" s="46"/>
      <c r="I5" s="46"/>
      <c r="J5" s="50"/>
      <c r="K5" s="50"/>
    </row>
    <row r="6" spans="1:11" ht="12" customHeight="1">
      <c r="A6" s="48"/>
      <c r="B6" s="9">
        <v>1</v>
      </c>
      <c r="C6" s="13">
        <v>12</v>
      </c>
      <c r="D6" s="14"/>
      <c r="E6" s="13">
        <v>1</v>
      </c>
      <c r="F6" s="14">
        <v>1</v>
      </c>
      <c r="G6" s="17">
        <v>10</v>
      </c>
      <c r="H6" s="46"/>
      <c r="I6" s="46"/>
      <c r="J6" s="50"/>
      <c r="K6" s="50"/>
    </row>
    <row r="7" spans="1:11" ht="12" customHeight="1">
      <c r="A7" s="48"/>
      <c r="B7" s="17">
        <v>1</v>
      </c>
      <c r="C7" s="13">
        <v>15</v>
      </c>
      <c r="D7" s="14"/>
      <c r="E7" s="13"/>
      <c r="F7" s="14"/>
      <c r="G7" s="17">
        <v>5</v>
      </c>
      <c r="H7" s="46"/>
      <c r="I7" s="46"/>
      <c r="J7" s="50"/>
      <c r="K7" s="50"/>
    </row>
    <row r="8" spans="1:11" ht="12" customHeight="1">
      <c r="A8" s="49"/>
      <c r="B8" s="10"/>
      <c r="C8" s="15">
        <v>1</v>
      </c>
      <c r="D8" s="16"/>
      <c r="E8" s="15"/>
      <c r="F8" s="16"/>
      <c r="G8" s="10">
        <v>1</v>
      </c>
      <c r="H8" s="46"/>
      <c r="I8" s="46"/>
      <c r="J8" s="50"/>
      <c r="K8" s="50"/>
    </row>
    <row r="9" spans="1:11" ht="13.5" customHeight="1">
      <c r="A9" s="47" t="s">
        <v>19</v>
      </c>
      <c r="B9" s="8">
        <v>17</v>
      </c>
      <c r="C9" s="11">
        <v>18</v>
      </c>
      <c r="D9" s="12">
        <v>17</v>
      </c>
      <c r="E9" s="11">
        <v>18</v>
      </c>
      <c r="F9" s="12">
        <v>11</v>
      </c>
      <c r="G9" s="8">
        <v>19</v>
      </c>
      <c r="H9" s="46">
        <f>SUM(B9:G13)</f>
        <v>194</v>
      </c>
      <c r="I9" s="46"/>
      <c r="J9" s="50">
        <f>RANK(H9,H4:I53,0)</f>
        <v>3</v>
      </c>
      <c r="K9" s="50"/>
    </row>
    <row r="10" spans="1:11" ht="12.75" customHeight="1">
      <c r="A10" s="48"/>
      <c r="B10" s="17">
        <v>16</v>
      </c>
      <c r="C10" s="13">
        <v>16</v>
      </c>
      <c r="D10" s="14">
        <v>1</v>
      </c>
      <c r="E10" s="13">
        <v>2</v>
      </c>
      <c r="F10" s="14">
        <v>6</v>
      </c>
      <c r="G10" s="17">
        <v>11</v>
      </c>
      <c r="H10" s="46"/>
      <c r="I10" s="46"/>
      <c r="J10" s="50"/>
      <c r="K10" s="50"/>
    </row>
    <row r="11" spans="1:11" ht="12" customHeight="1">
      <c r="A11" s="48"/>
      <c r="B11" s="17">
        <v>12</v>
      </c>
      <c r="C11" s="13">
        <v>8</v>
      </c>
      <c r="D11" s="14"/>
      <c r="E11" s="13">
        <v>1</v>
      </c>
      <c r="F11" s="14">
        <v>1</v>
      </c>
      <c r="G11" s="17">
        <v>4</v>
      </c>
      <c r="H11" s="46"/>
      <c r="I11" s="46"/>
      <c r="J11" s="50"/>
      <c r="K11" s="50"/>
    </row>
    <row r="12" spans="1:11" ht="11.25" customHeight="1">
      <c r="A12" s="48"/>
      <c r="B12" s="17">
        <v>12</v>
      </c>
      <c r="C12" s="13">
        <v>1</v>
      </c>
      <c r="D12" s="14"/>
      <c r="E12" s="13"/>
      <c r="F12" s="14">
        <v>1</v>
      </c>
      <c r="G12" s="17">
        <v>1</v>
      </c>
      <c r="H12" s="46"/>
      <c r="I12" s="46"/>
      <c r="J12" s="50"/>
      <c r="K12" s="50"/>
    </row>
    <row r="13" spans="1:11" ht="11.25" customHeight="1">
      <c r="A13" s="49"/>
      <c r="B13" s="10">
        <v>1</v>
      </c>
      <c r="C13" s="15"/>
      <c r="D13" s="16"/>
      <c r="E13" s="15"/>
      <c r="F13" s="16"/>
      <c r="G13" s="10"/>
      <c r="H13" s="46"/>
      <c r="I13" s="46"/>
      <c r="J13" s="50"/>
      <c r="K13" s="50"/>
    </row>
    <row r="14" spans="1:11" ht="12.75" customHeight="1">
      <c r="A14" s="47" t="s">
        <v>20</v>
      </c>
      <c r="B14" s="8">
        <v>18</v>
      </c>
      <c r="C14" s="11">
        <v>19</v>
      </c>
      <c r="D14" s="12">
        <v>15</v>
      </c>
      <c r="E14" s="11">
        <v>24</v>
      </c>
      <c r="F14" s="12">
        <v>27</v>
      </c>
      <c r="G14" s="8">
        <v>21</v>
      </c>
      <c r="H14" s="46">
        <f>SUM(B14:G18)</f>
        <v>424</v>
      </c>
      <c r="I14" s="46"/>
      <c r="J14" s="50">
        <f>RANK(H14,H4:I53,0)</f>
        <v>1</v>
      </c>
      <c r="K14" s="50"/>
    </row>
    <row r="15" spans="1:11" ht="13.5" customHeight="1">
      <c r="A15" s="48"/>
      <c r="B15" s="17">
        <v>15</v>
      </c>
      <c r="C15" s="13">
        <v>18</v>
      </c>
      <c r="D15" s="14">
        <v>14</v>
      </c>
      <c r="E15" s="13">
        <v>17</v>
      </c>
      <c r="F15" s="14">
        <v>21</v>
      </c>
      <c r="G15" s="17">
        <v>17</v>
      </c>
      <c r="H15" s="46"/>
      <c r="I15" s="46"/>
      <c r="J15" s="50"/>
      <c r="K15" s="50"/>
    </row>
    <row r="16" spans="1:11" ht="12.75" customHeight="1">
      <c r="A16" s="48"/>
      <c r="B16" s="17">
        <v>15</v>
      </c>
      <c r="C16" s="13">
        <v>8</v>
      </c>
      <c r="D16" s="14">
        <v>8</v>
      </c>
      <c r="E16" s="13">
        <v>16</v>
      </c>
      <c r="F16" s="14">
        <v>17</v>
      </c>
      <c r="G16" s="17">
        <v>16</v>
      </c>
      <c r="H16" s="46"/>
      <c r="I16" s="46"/>
      <c r="J16" s="50"/>
      <c r="K16" s="50"/>
    </row>
    <row r="17" spans="1:11" ht="11.25" customHeight="1">
      <c r="A17" s="48"/>
      <c r="B17" s="17">
        <v>12</v>
      </c>
      <c r="C17" s="13">
        <v>8</v>
      </c>
      <c r="D17" s="14">
        <v>7</v>
      </c>
      <c r="E17" s="13">
        <v>15</v>
      </c>
      <c r="F17" s="14">
        <v>16</v>
      </c>
      <c r="G17" s="17">
        <v>15</v>
      </c>
      <c r="H17" s="46"/>
      <c r="I17" s="46"/>
      <c r="J17" s="50"/>
      <c r="K17" s="50"/>
    </row>
    <row r="18" spans="1:11" ht="12" customHeight="1">
      <c r="A18" s="49"/>
      <c r="B18" s="10">
        <v>9</v>
      </c>
      <c r="C18" s="15">
        <v>3</v>
      </c>
      <c r="D18" s="16">
        <v>4</v>
      </c>
      <c r="E18" s="15">
        <v>7</v>
      </c>
      <c r="F18" s="16">
        <v>10</v>
      </c>
      <c r="G18" s="10">
        <v>12</v>
      </c>
      <c r="H18" s="46"/>
      <c r="I18" s="46"/>
      <c r="J18" s="50"/>
      <c r="K18" s="50"/>
    </row>
    <row r="19" spans="1:11" ht="4.5" customHeight="1">
      <c r="A19" s="47" t="s">
        <v>21</v>
      </c>
      <c r="B19" s="8"/>
      <c r="C19" s="11"/>
      <c r="D19" s="12"/>
      <c r="E19" s="11"/>
      <c r="F19" s="12"/>
      <c r="G19" s="8"/>
      <c r="H19" s="46">
        <f>SUM(B19:G23)</f>
        <v>0</v>
      </c>
      <c r="I19" s="46"/>
      <c r="J19" s="46">
        <v>0</v>
      </c>
      <c r="K19" s="46"/>
    </row>
    <row r="20" spans="1:11" ht="3.75" customHeight="1">
      <c r="A20" s="48"/>
      <c r="B20" s="17"/>
      <c r="C20" s="13"/>
      <c r="D20" s="14"/>
      <c r="E20" s="13"/>
      <c r="F20" s="14"/>
      <c r="G20" s="17"/>
      <c r="H20" s="46"/>
      <c r="I20" s="46"/>
      <c r="J20" s="46"/>
      <c r="K20" s="46"/>
    </row>
    <row r="21" spans="1:11" ht="2.25" customHeight="1">
      <c r="A21" s="48"/>
      <c r="B21" s="17"/>
      <c r="C21" s="13"/>
      <c r="D21" s="14"/>
      <c r="E21" s="13"/>
      <c r="F21" s="14"/>
      <c r="G21" s="17"/>
      <c r="H21" s="46"/>
      <c r="I21" s="46"/>
      <c r="J21" s="46"/>
      <c r="K21" s="46"/>
    </row>
    <row r="22" spans="1:11" ht="3" customHeight="1">
      <c r="A22" s="48"/>
      <c r="B22" s="17"/>
      <c r="C22" s="13"/>
      <c r="D22" s="14"/>
      <c r="E22" s="13"/>
      <c r="F22" s="14"/>
      <c r="G22" s="17"/>
      <c r="H22" s="46"/>
      <c r="I22" s="46"/>
      <c r="J22" s="46"/>
      <c r="K22" s="46"/>
    </row>
    <row r="23" spans="1:11" ht="2.25" customHeight="1">
      <c r="A23" s="49"/>
      <c r="B23" s="10"/>
      <c r="C23" s="15"/>
      <c r="D23" s="16"/>
      <c r="E23" s="15"/>
      <c r="F23" s="16"/>
      <c r="G23" s="10"/>
      <c r="H23" s="46"/>
      <c r="I23" s="46"/>
      <c r="J23" s="46"/>
      <c r="K23" s="46"/>
    </row>
    <row r="24" spans="1:11" ht="7.5" customHeight="1">
      <c r="A24" s="47" t="s">
        <v>22</v>
      </c>
      <c r="B24" s="8"/>
      <c r="C24" s="11"/>
      <c r="D24" s="12"/>
      <c r="E24" s="11"/>
      <c r="F24" s="12"/>
      <c r="G24" s="8"/>
      <c r="H24" s="46">
        <f>SUM(B24:G28)</f>
        <v>0</v>
      </c>
      <c r="I24" s="46"/>
      <c r="J24" s="46">
        <v>0</v>
      </c>
      <c r="K24" s="46"/>
    </row>
    <row r="25" spans="1:11" ht="3.75" customHeight="1" hidden="1">
      <c r="A25" s="48"/>
      <c r="B25" s="17"/>
      <c r="C25" s="13"/>
      <c r="D25" s="14"/>
      <c r="E25" s="13"/>
      <c r="F25" s="14"/>
      <c r="G25" s="17"/>
      <c r="H25" s="46"/>
      <c r="I25" s="46"/>
      <c r="J25" s="46"/>
      <c r="K25" s="46"/>
    </row>
    <row r="26" spans="1:11" ht="15" hidden="1">
      <c r="A26" s="48"/>
      <c r="B26" s="17"/>
      <c r="C26" s="13"/>
      <c r="D26" s="14"/>
      <c r="E26" s="13"/>
      <c r="F26" s="14"/>
      <c r="G26" s="17"/>
      <c r="H26" s="46"/>
      <c r="I26" s="46"/>
      <c r="J26" s="46"/>
      <c r="K26" s="46"/>
    </row>
    <row r="27" spans="1:11" ht="15" hidden="1">
      <c r="A27" s="48"/>
      <c r="B27" s="17"/>
      <c r="C27" s="13"/>
      <c r="D27" s="14"/>
      <c r="E27" s="13"/>
      <c r="F27" s="14"/>
      <c r="G27" s="17"/>
      <c r="H27" s="46"/>
      <c r="I27" s="46"/>
      <c r="J27" s="46"/>
      <c r="K27" s="46"/>
    </row>
    <row r="28" spans="1:11" ht="6" customHeight="1">
      <c r="A28" s="49"/>
      <c r="B28" s="10"/>
      <c r="C28" s="15"/>
      <c r="D28" s="16"/>
      <c r="E28" s="15"/>
      <c r="F28" s="16"/>
      <c r="G28" s="10"/>
      <c r="H28" s="46"/>
      <c r="I28" s="46"/>
      <c r="J28" s="46"/>
      <c r="K28" s="46"/>
    </row>
    <row r="29" spans="1:11" ht="12" customHeight="1">
      <c r="A29" s="47" t="s">
        <v>23</v>
      </c>
      <c r="B29" s="8">
        <v>1</v>
      </c>
      <c r="C29" s="11">
        <v>12</v>
      </c>
      <c r="D29" s="12">
        <v>9</v>
      </c>
      <c r="E29" s="11">
        <v>14</v>
      </c>
      <c r="F29" s="12">
        <v>1</v>
      </c>
      <c r="G29" s="8">
        <v>18</v>
      </c>
      <c r="H29" s="46">
        <f>SUM(B29:G33)</f>
        <v>85</v>
      </c>
      <c r="I29" s="46"/>
      <c r="J29" s="50">
        <f>RANK(H29,H4:I53,0)</f>
        <v>8</v>
      </c>
      <c r="K29" s="50"/>
    </row>
    <row r="30" spans="1:11" ht="11.25" customHeight="1">
      <c r="A30" s="48"/>
      <c r="B30" s="17">
        <v>1</v>
      </c>
      <c r="C30" s="13">
        <v>3</v>
      </c>
      <c r="D30" s="14">
        <v>3</v>
      </c>
      <c r="E30" s="13">
        <v>1</v>
      </c>
      <c r="F30" s="14">
        <v>1</v>
      </c>
      <c r="G30" s="17"/>
      <c r="H30" s="46"/>
      <c r="I30" s="46"/>
      <c r="J30" s="50"/>
      <c r="K30" s="50"/>
    </row>
    <row r="31" spans="1:11" ht="10.5" customHeight="1">
      <c r="A31" s="48"/>
      <c r="B31" s="17">
        <v>1</v>
      </c>
      <c r="C31" s="13">
        <v>1</v>
      </c>
      <c r="D31" s="14">
        <v>1</v>
      </c>
      <c r="E31" s="13">
        <v>8</v>
      </c>
      <c r="F31" s="14">
        <v>1</v>
      </c>
      <c r="G31" s="17"/>
      <c r="H31" s="46"/>
      <c r="I31" s="46"/>
      <c r="J31" s="50"/>
      <c r="K31" s="50"/>
    </row>
    <row r="32" spans="1:11" ht="13.5" customHeight="1">
      <c r="A32" s="48"/>
      <c r="B32" s="17">
        <v>1</v>
      </c>
      <c r="C32" s="13">
        <v>1</v>
      </c>
      <c r="D32" s="14">
        <v>1</v>
      </c>
      <c r="E32" s="13">
        <v>3</v>
      </c>
      <c r="F32" s="14">
        <v>1</v>
      </c>
      <c r="G32" s="17"/>
      <c r="H32" s="46"/>
      <c r="I32" s="46"/>
      <c r="J32" s="50"/>
      <c r="K32" s="50"/>
    </row>
    <row r="33" spans="1:11" ht="13.5" customHeight="1">
      <c r="A33" s="49"/>
      <c r="B33" s="10"/>
      <c r="C33" s="15">
        <v>1</v>
      </c>
      <c r="D33" s="16"/>
      <c r="E33" s="15">
        <v>1</v>
      </c>
      <c r="F33" s="16"/>
      <c r="G33" s="10"/>
      <c r="H33" s="46"/>
      <c r="I33" s="46"/>
      <c r="J33" s="50"/>
      <c r="K33" s="50"/>
    </row>
    <row r="34" spans="1:11" ht="12.75" customHeight="1">
      <c r="A34" s="47" t="s">
        <v>24</v>
      </c>
      <c r="B34" s="8">
        <v>9</v>
      </c>
      <c r="C34" s="11">
        <v>3</v>
      </c>
      <c r="D34" s="12">
        <v>10</v>
      </c>
      <c r="E34" s="11">
        <v>11</v>
      </c>
      <c r="F34" s="12">
        <v>15</v>
      </c>
      <c r="G34" s="8">
        <v>14</v>
      </c>
      <c r="H34" s="46">
        <f>SUM(B34:G38)</f>
        <v>130</v>
      </c>
      <c r="I34" s="46"/>
      <c r="J34" s="50">
        <f>RANK(H34,H4:I53,0)</f>
        <v>7</v>
      </c>
      <c r="K34" s="50"/>
    </row>
    <row r="35" spans="1:11" ht="11.25" customHeight="1">
      <c r="A35" s="48"/>
      <c r="B35" s="17">
        <v>5</v>
      </c>
      <c r="C35" s="13">
        <v>1</v>
      </c>
      <c r="D35" s="14">
        <v>1</v>
      </c>
      <c r="E35" s="13">
        <v>1</v>
      </c>
      <c r="F35" s="14">
        <v>12</v>
      </c>
      <c r="G35" s="17">
        <v>13</v>
      </c>
      <c r="H35" s="46"/>
      <c r="I35" s="46"/>
      <c r="J35" s="50"/>
      <c r="K35" s="50"/>
    </row>
    <row r="36" spans="1:11" ht="13.5" customHeight="1">
      <c r="A36" s="48"/>
      <c r="B36" s="17">
        <v>5</v>
      </c>
      <c r="C36" s="13">
        <v>1</v>
      </c>
      <c r="D36" s="14">
        <v>1</v>
      </c>
      <c r="E36" s="13">
        <v>1</v>
      </c>
      <c r="F36" s="14">
        <v>9</v>
      </c>
      <c r="G36" s="17">
        <v>2</v>
      </c>
      <c r="H36" s="46"/>
      <c r="I36" s="46"/>
      <c r="J36" s="50"/>
      <c r="K36" s="50"/>
    </row>
    <row r="37" spans="1:11" ht="12" customHeight="1">
      <c r="A37" s="48"/>
      <c r="B37" s="17">
        <v>2</v>
      </c>
      <c r="C37" s="13">
        <v>1</v>
      </c>
      <c r="D37" s="14">
        <v>1</v>
      </c>
      <c r="E37" s="13">
        <v>1</v>
      </c>
      <c r="F37" s="14">
        <v>3</v>
      </c>
      <c r="G37" s="17">
        <v>1</v>
      </c>
      <c r="H37" s="46"/>
      <c r="I37" s="46"/>
      <c r="J37" s="50"/>
      <c r="K37" s="50"/>
    </row>
    <row r="38" spans="1:11" ht="13.5" customHeight="1">
      <c r="A38" s="49"/>
      <c r="B38" s="10">
        <v>1</v>
      </c>
      <c r="C38" s="15">
        <v>1</v>
      </c>
      <c r="D38" s="16">
        <v>1</v>
      </c>
      <c r="E38" s="15">
        <v>1</v>
      </c>
      <c r="F38" s="16">
        <v>2</v>
      </c>
      <c r="G38" s="10">
        <v>1</v>
      </c>
      <c r="H38" s="46"/>
      <c r="I38" s="46"/>
      <c r="J38" s="50"/>
      <c r="K38" s="50"/>
    </row>
    <row r="39" spans="1:11" ht="12.75" customHeight="1">
      <c r="A39" s="47" t="s">
        <v>25</v>
      </c>
      <c r="B39" s="8">
        <v>24</v>
      </c>
      <c r="C39" s="11">
        <v>21</v>
      </c>
      <c r="D39" s="12">
        <v>24</v>
      </c>
      <c r="E39" s="11">
        <v>27</v>
      </c>
      <c r="F39" s="12">
        <v>19</v>
      </c>
      <c r="G39" s="8">
        <v>1</v>
      </c>
      <c r="H39" s="46">
        <f>SUM(B39:G43)</f>
        <v>284</v>
      </c>
      <c r="I39" s="46"/>
      <c r="J39" s="50">
        <f>RANK(H39,H4:I53,0)</f>
        <v>2</v>
      </c>
      <c r="K39" s="50"/>
    </row>
    <row r="40" spans="1:11" ht="11.25" customHeight="1">
      <c r="A40" s="48"/>
      <c r="B40" s="17">
        <v>21</v>
      </c>
      <c r="C40" s="13">
        <v>10</v>
      </c>
      <c r="D40" s="14">
        <v>21</v>
      </c>
      <c r="E40" s="13">
        <v>1</v>
      </c>
      <c r="F40" s="14">
        <v>18</v>
      </c>
      <c r="G40" s="17">
        <v>1</v>
      </c>
      <c r="H40" s="46"/>
      <c r="I40" s="46"/>
      <c r="J40" s="50"/>
      <c r="K40" s="50"/>
    </row>
    <row r="41" spans="1:11" ht="12.75" customHeight="1">
      <c r="A41" s="48"/>
      <c r="B41" s="17">
        <v>19</v>
      </c>
      <c r="C41" s="13">
        <v>1</v>
      </c>
      <c r="D41" s="14">
        <v>19</v>
      </c>
      <c r="E41" s="13">
        <v>1</v>
      </c>
      <c r="F41" s="14">
        <v>13</v>
      </c>
      <c r="G41" s="17">
        <v>1</v>
      </c>
      <c r="H41" s="46"/>
      <c r="I41" s="46"/>
      <c r="J41" s="50"/>
      <c r="K41" s="50"/>
    </row>
    <row r="42" spans="1:11" ht="10.5" customHeight="1">
      <c r="A42" s="48"/>
      <c r="B42" s="17">
        <v>5</v>
      </c>
      <c r="C42" s="13">
        <v>1</v>
      </c>
      <c r="D42" s="14">
        <v>13</v>
      </c>
      <c r="E42" s="13"/>
      <c r="F42" s="14">
        <v>7</v>
      </c>
      <c r="G42" s="17">
        <v>1</v>
      </c>
      <c r="H42" s="46"/>
      <c r="I42" s="46"/>
      <c r="J42" s="50"/>
      <c r="K42" s="50"/>
    </row>
    <row r="43" spans="1:11" ht="12.75" customHeight="1">
      <c r="A43" s="49"/>
      <c r="B43" s="10">
        <v>1</v>
      </c>
      <c r="C43" s="15">
        <v>1</v>
      </c>
      <c r="D43" s="16">
        <v>11</v>
      </c>
      <c r="E43" s="15"/>
      <c r="F43" s="16">
        <v>1</v>
      </c>
      <c r="G43" s="10">
        <v>1</v>
      </c>
      <c r="H43" s="46"/>
      <c r="I43" s="46"/>
      <c r="J43" s="50"/>
      <c r="K43" s="50"/>
    </row>
    <row r="44" spans="1:11" ht="12" customHeight="1">
      <c r="A44" s="47" t="s">
        <v>26</v>
      </c>
      <c r="B44" s="8">
        <v>15</v>
      </c>
      <c r="C44" s="11">
        <v>24</v>
      </c>
      <c r="D44" s="12">
        <v>16</v>
      </c>
      <c r="E44" s="11">
        <v>21</v>
      </c>
      <c r="F44" s="12">
        <v>14</v>
      </c>
      <c r="G44" s="8">
        <v>9</v>
      </c>
      <c r="H44" s="46">
        <f>SUM(B44:G48)</f>
        <v>172</v>
      </c>
      <c r="I44" s="46"/>
      <c r="J44" s="50">
        <f>RANK(H44,H4:I53,0)</f>
        <v>4</v>
      </c>
      <c r="K44" s="50"/>
    </row>
    <row r="45" spans="1:11" ht="11.25" customHeight="1">
      <c r="A45" s="48"/>
      <c r="B45" s="17">
        <v>2</v>
      </c>
      <c r="C45" s="13">
        <v>10</v>
      </c>
      <c r="D45" s="14">
        <v>12</v>
      </c>
      <c r="E45" s="13">
        <v>13</v>
      </c>
      <c r="F45" s="14"/>
      <c r="G45" s="17">
        <v>3</v>
      </c>
      <c r="H45" s="46"/>
      <c r="I45" s="46"/>
      <c r="J45" s="50"/>
      <c r="K45" s="50"/>
    </row>
    <row r="46" spans="1:11" ht="11.25" customHeight="1">
      <c r="A46" s="48"/>
      <c r="B46" s="17">
        <v>1</v>
      </c>
      <c r="C46" s="13">
        <v>8</v>
      </c>
      <c r="D46" s="14">
        <v>7</v>
      </c>
      <c r="E46" s="13">
        <v>1</v>
      </c>
      <c r="F46" s="14"/>
      <c r="G46" s="17">
        <v>1</v>
      </c>
      <c r="H46" s="46"/>
      <c r="I46" s="46"/>
      <c r="J46" s="50"/>
      <c r="K46" s="50"/>
    </row>
    <row r="47" spans="1:11" ht="12.75" customHeight="1">
      <c r="A47" s="48"/>
      <c r="B47" s="17">
        <v>1</v>
      </c>
      <c r="C47" s="13">
        <v>8</v>
      </c>
      <c r="D47" s="14">
        <v>1</v>
      </c>
      <c r="E47" s="13">
        <v>1</v>
      </c>
      <c r="F47" s="14"/>
      <c r="G47" s="17">
        <v>1</v>
      </c>
      <c r="H47" s="46"/>
      <c r="I47" s="46"/>
      <c r="J47" s="50"/>
      <c r="K47" s="50"/>
    </row>
    <row r="48" spans="1:11" ht="12" customHeight="1">
      <c r="A48" s="49"/>
      <c r="B48" s="10">
        <v>1</v>
      </c>
      <c r="C48" s="15">
        <v>1</v>
      </c>
      <c r="D48" s="16">
        <v>1</v>
      </c>
      <c r="E48" s="15"/>
      <c r="F48" s="16"/>
      <c r="G48" s="10"/>
      <c r="H48" s="46"/>
      <c r="I48" s="46"/>
      <c r="J48" s="50"/>
      <c r="K48" s="50"/>
    </row>
    <row r="49" spans="1:11" ht="12.75" customHeight="1">
      <c r="A49" s="47" t="s">
        <v>239</v>
      </c>
      <c r="B49" s="8">
        <v>27</v>
      </c>
      <c r="C49" s="11">
        <v>15</v>
      </c>
      <c r="D49" s="12">
        <v>27</v>
      </c>
      <c r="E49" s="11">
        <v>19</v>
      </c>
      <c r="F49" s="12">
        <v>24</v>
      </c>
      <c r="G49" s="8"/>
      <c r="H49" s="46">
        <f>SUM(B49:G53)</f>
        <v>156</v>
      </c>
      <c r="I49" s="46"/>
      <c r="J49" s="50">
        <f>RANK(H49,H4:I53,0)</f>
        <v>6</v>
      </c>
      <c r="K49" s="50"/>
    </row>
    <row r="50" spans="1:11" ht="12" customHeight="1">
      <c r="A50" s="48"/>
      <c r="B50" s="9">
        <v>9</v>
      </c>
      <c r="C50" s="13">
        <v>3</v>
      </c>
      <c r="D50" s="14">
        <v>18</v>
      </c>
      <c r="E50" s="13">
        <v>12</v>
      </c>
      <c r="F50" s="14">
        <v>1</v>
      </c>
      <c r="G50" s="9"/>
      <c r="H50" s="46"/>
      <c r="I50" s="46"/>
      <c r="J50" s="50"/>
      <c r="K50" s="50"/>
    </row>
    <row r="51" spans="1:11" ht="11.25" customHeight="1">
      <c r="A51" s="48"/>
      <c r="B51" s="9"/>
      <c r="C51" s="13">
        <v>1</v>
      </c>
      <c r="D51" s="14"/>
      <c r="E51" s="13"/>
      <c r="F51" s="14"/>
      <c r="G51" s="9"/>
      <c r="H51" s="46"/>
      <c r="I51" s="46"/>
      <c r="J51" s="50"/>
      <c r="K51" s="50"/>
    </row>
    <row r="52" spans="1:11" ht="7.5" customHeight="1">
      <c r="A52" s="48"/>
      <c r="B52" s="9"/>
      <c r="C52" s="13"/>
      <c r="D52" s="14"/>
      <c r="E52" s="13"/>
      <c r="F52" s="14"/>
      <c r="G52" s="9"/>
      <c r="H52" s="46"/>
      <c r="I52" s="46"/>
      <c r="J52" s="50"/>
      <c r="K52" s="50"/>
    </row>
    <row r="53" spans="1:11" ht="4.5" customHeight="1">
      <c r="A53" s="49"/>
      <c r="B53" s="10"/>
      <c r="C53" s="15"/>
      <c r="D53" s="16"/>
      <c r="E53" s="15"/>
      <c r="F53" s="16"/>
      <c r="G53" s="10"/>
      <c r="H53" s="46"/>
      <c r="I53" s="46"/>
      <c r="J53" s="50"/>
      <c r="K53" s="50"/>
    </row>
  </sheetData>
  <sheetProtection/>
  <mergeCells count="37">
    <mergeCell ref="A1:L1"/>
    <mergeCell ref="A2:A3"/>
    <mergeCell ref="B2:C2"/>
    <mergeCell ref="D2:E2"/>
    <mergeCell ref="F2:G2"/>
    <mergeCell ref="H2:I3"/>
    <mergeCell ref="J2:K3"/>
    <mergeCell ref="A4:A8"/>
    <mergeCell ref="H4:I8"/>
    <mergeCell ref="J4:K8"/>
    <mergeCell ref="A9:A13"/>
    <mergeCell ref="H9:I13"/>
    <mergeCell ref="J9:K13"/>
    <mergeCell ref="A14:A18"/>
    <mergeCell ref="H14:I18"/>
    <mergeCell ref="J14:K18"/>
    <mergeCell ref="A19:A23"/>
    <mergeCell ref="H19:I23"/>
    <mergeCell ref="J19:K23"/>
    <mergeCell ref="A24:A28"/>
    <mergeCell ref="H24:I28"/>
    <mergeCell ref="J24:K28"/>
    <mergeCell ref="A29:A33"/>
    <mergeCell ref="H29:I33"/>
    <mergeCell ref="J29:K33"/>
    <mergeCell ref="A34:A38"/>
    <mergeCell ref="H34:I38"/>
    <mergeCell ref="J34:K38"/>
    <mergeCell ref="A39:A43"/>
    <mergeCell ref="H39:I43"/>
    <mergeCell ref="J39:K43"/>
    <mergeCell ref="A44:A48"/>
    <mergeCell ref="H44:I48"/>
    <mergeCell ref="J44:K48"/>
    <mergeCell ref="A49:A53"/>
    <mergeCell ref="H49:I53"/>
    <mergeCell ref="J49:K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9.140625" style="0" customWidth="1"/>
    <col min="8" max="8" width="8.8515625" style="0" customWidth="1"/>
    <col min="9" max="9" width="11.28125" style="0" customWidth="1"/>
    <col min="10" max="11" width="0.42578125" style="0" hidden="1" customWidth="1"/>
    <col min="12" max="12" width="5.140625" style="0" hidden="1" customWidth="1"/>
    <col min="13" max="13" width="2.28125" style="0" hidden="1" customWidth="1"/>
    <col min="14" max="14" width="5.140625" style="0" customWidth="1"/>
    <col min="15" max="15" width="4.7109375" style="0" customWidth="1"/>
    <col min="16" max="16" width="5.8515625" style="0" customWidth="1"/>
    <col min="17" max="17" width="4.8515625" style="0" customWidth="1"/>
    <col min="18" max="18" width="3.7109375" style="0" customWidth="1"/>
    <col min="19" max="19" width="4.57421875" style="0" customWidth="1"/>
    <col min="20" max="20" width="7.57421875" style="0" customWidth="1"/>
    <col min="21" max="21" width="5.140625" style="0" customWidth="1"/>
  </cols>
  <sheetData>
    <row r="1" spans="1:12" ht="39" customHeight="1">
      <c r="A1" s="55" t="s">
        <v>240</v>
      </c>
      <c r="B1" s="55"/>
      <c r="C1" s="55"/>
      <c r="D1" s="55"/>
      <c r="E1" s="55"/>
      <c r="F1" s="55"/>
      <c r="G1" s="55"/>
      <c r="H1" s="55"/>
      <c r="I1" s="55"/>
      <c r="J1" s="43"/>
      <c r="K1" s="44"/>
      <c r="L1" s="44"/>
    </row>
    <row r="11" spans="1:13" ht="112.5" customHeight="1">
      <c r="A11" s="53" t="s">
        <v>242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ht="23.25">
      <c r="A12" s="42"/>
    </row>
    <row r="13" ht="23.25">
      <c r="A13" s="42"/>
    </row>
    <row r="14" ht="23.25">
      <c r="A14" s="42"/>
    </row>
    <row r="15" ht="23.25">
      <c r="A15" s="42"/>
    </row>
    <row r="16" ht="23.25">
      <c r="A16" s="42"/>
    </row>
    <row r="17" ht="23.25">
      <c r="A17" s="42"/>
    </row>
    <row r="18" ht="23.25">
      <c r="A18" s="42"/>
    </row>
    <row r="19" ht="23.25">
      <c r="A19" s="42"/>
    </row>
    <row r="20" ht="23.25">
      <c r="A20" s="42"/>
    </row>
    <row r="34" spans="1:13" ht="15.75">
      <c r="A34" s="54" t="s">
        <v>243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5.75">
      <c r="A35" s="54" t="s">
        <v>241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</sheetData>
  <sheetProtection/>
  <mergeCells count="4">
    <mergeCell ref="A11:M11"/>
    <mergeCell ref="A34:M34"/>
    <mergeCell ref="A35:M35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2014-09-15T06:28:15Z</cp:lastPrinted>
  <dcterms:created xsi:type="dcterms:W3CDTF">2011-09-13T18:50:05Z</dcterms:created>
  <dcterms:modified xsi:type="dcterms:W3CDTF">2014-09-19T11:17:03Z</dcterms:modified>
  <cp:category/>
  <cp:version/>
  <cp:contentType/>
  <cp:contentStatus/>
</cp:coreProperties>
</file>